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lkova-TA\Desktop\ЗАГРУЗКА в САП\"/>
    </mc:Choice>
  </mc:AlternateContent>
  <bookViews>
    <workbookView xWindow="0" yWindow="0" windowWidth="28800" windowHeight="13785" tabRatio="349"/>
  </bookViews>
  <sheets>
    <sheet name="лето 2019" sheetId="1" r:id="rId1"/>
  </sheets>
  <definedNames>
    <definedName name="_xlnm._FilterDatabase" localSheetId="0" hidden="1">'лето 2019'!$A$1:$H$1217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1" i="1" l="1"/>
  <c r="G1001" i="1"/>
  <c r="G1089" i="1" l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H1108" i="1" s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H1149" i="1" s="1"/>
  <c r="G1150" i="1"/>
  <c r="G1151" i="1"/>
  <c r="G1152" i="1"/>
  <c r="H1152" i="1" s="1"/>
  <c r="G1153" i="1"/>
  <c r="G1154" i="1"/>
  <c r="G1155" i="1"/>
  <c r="G1156" i="1"/>
  <c r="G1157" i="1"/>
  <c r="G1158" i="1"/>
  <c r="G1159" i="1"/>
  <c r="H1159" i="1" s="1"/>
  <c r="G1160" i="1"/>
  <c r="H1160" i="1" s="1"/>
  <c r="G1161" i="1"/>
  <c r="H1161" i="1" s="1"/>
  <c r="G1162" i="1"/>
  <c r="G1163" i="1"/>
  <c r="G1164" i="1"/>
  <c r="H1164" i="1" s="1"/>
  <c r="G1165" i="1"/>
  <c r="G1166" i="1"/>
  <c r="G1167" i="1"/>
  <c r="H1167" i="1" s="1"/>
  <c r="G1168" i="1"/>
  <c r="G1169" i="1"/>
  <c r="G1170" i="1"/>
  <c r="H1170" i="1" s="1"/>
  <c r="G1171" i="1"/>
  <c r="H1171" i="1" s="1"/>
  <c r="G1172" i="1"/>
  <c r="G1173" i="1"/>
  <c r="G1174" i="1"/>
  <c r="H1174" i="1" s="1"/>
  <c r="G1175" i="1"/>
  <c r="H1175" i="1" s="1"/>
  <c r="G1176" i="1"/>
  <c r="G1177" i="1"/>
  <c r="G1178" i="1"/>
  <c r="G1179" i="1"/>
  <c r="G1180" i="1"/>
  <c r="H1180" i="1" s="1"/>
  <c r="G1181" i="1"/>
  <c r="G1182" i="1"/>
  <c r="G1183" i="1"/>
  <c r="G1184" i="1"/>
  <c r="G1185" i="1"/>
  <c r="G1186" i="1"/>
  <c r="G1187" i="1"/>
  <c r="H1187" i="1" s="1"/>
  <c r="G1188" i="1"/>
  <c r="G1189" i="1"/>
  <c r="G1190" i="1"/>
  <c r="G1191" i="1"/>
  <c r="G1192" i="1"/>
  <c r="G1193" i="1"/>
  <c r="G1194" i="1"/>
  <c r="G1195" i="1"/>
  <c r="G1196" i="1"/>
  <c r="H1196" i="1" s="1"/>
  <c r="G1197" i="1"/>
  <c r="H1197" i="1" s="1"/>
  <c r="G1198" i="1"/>
  <c r="G1199" i="1"/>
  <c r="G1200" i="1"/>
  <c r="H1200" i="1" s="1"/>
  <c r="G1201" i="1"/>
  <c r="H1201" i="1" s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H1214" i="1" s="1"/>
  <c r="G1215" i="1"/>
  <c r="G1216" i="1"/>
  <c r="G1217" i="1"/>
  <c r="H1217" i="1" s="1"/>
  <c r="H1202" i="1" l="1"/>
  <c r="H1194" i="1"/>
  <c r="H1188" i="1"/>
  <c r="H1210" i="1"/>
  <c r="H1198" i="1"/>
  <c r="H1190" i="1"/>
  <c r="H1162" i="1"/>
  <c r="H1150" i="1"/>
  <c r="H1106" i="1"/>
  <c r="H1185" i="1"/>
  <c r="H1153" i="1"/>
  <c r="H1141" i="1"/>
  <c r="H1129" i="1"/>
  <c r="H1125" i="1"/>
  <c r="H1113" i="1"/>
  <c r="H1208" i="1"/>
  <c r="H1172" i="1"/>
  <c r="H1168" i="1"/>
  <c r="H1100" i="1"/>
  <c r="H1215" i="1"/>
  <c r="H1206" i="1"/>
  <c r="H1183" i="1"/>
  <c r="H1178" i="1"/>
  <c r="H1155" i="1"/>
  <c r="H1147" i="1"/>
  <c r="H1143" i="1"/>
  <c r="H1139" i="1"/>
  <c r="H1135" i="1"/>
  <c r="H1131" i="1"/>
  <c r="H1127" i="1"/>
  <c r="H1123" i="1"/>
  <c r="H1119" i="1"/>
  <c r="H1115" i="1"/>
  <c r="H1111" i="1"/>
  <c r="H1102" i="1"/>
  <c r="H1098" i="1"/>
  <c r="H1181" i="1"/>
  <c r="H1165" i="1"/>
  <c r="H1137" i="1"/>
  <c r="H1117" i="1"/>
  <c r="H1157" i="1"/>
  <c r="H1145" i="1"/>
  <c r="H1133" i="1"/>
  <c r="H1121" i="1"/>
  <c r="H1109" i="1"/>
  <c r="H1212" i="1"/>
  <c r="H1204" i="1"/>
  <c r="H1192" i="1"/>
  <c r="H1176" i="1"/>
  <c r="H1104" i="1"/>
  <c r="G1018" i="1"/>
  <c r="G1019" i="1"/>
  <c r="H1018" i="1" l="1"/>
  <c r="G676" i="1"/>
  <c r="G675" i="1"/>
  <c r="H675" i="1" l="1"/>
  <c r="G571" i="1" l="1"/>
  <c r="G572" i="1"/>
  <c r="G573" i="1"/>
  <c r="G574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H571" i="1" l="1"/>
  <c r="H1079" i="1"/>
  <c r="H1074" i="1"/>
  <c r="H1073" i="1"/>
  <c r="H1084" i="1"/>
  <c r="H1076" i="1"/>
  <c r="H1075" i="1"/>
  <c r="H573" i="1"/>
  <c r="H1082" i="1"/>
  <c r="H1077" i="1"/>
  <c r="H1080" i="1"/>
  <c r="H1083" i="1"/>
  <c r="H1081" i="1"/>
  <c r="H1078" i="1"/>
  <c r="G1088" i="1" l="1"/>
  <c r="G1087" i="1"/>
  <c r="G1086" i="1"/>
  <c r="H1085" i="1" s="1"/>
  <c r="H1088" i="1" l="1"/>
  <c r="H1092" i="1"/>
  <c r="H1096" i="1"/>
  <c r="H1086" i="1"/>
  <c r="H1090" i="1"/>
  <c r="H1094" i="1"/>
  <c r="G1072" i="1" l="1"/>
  <c r="H1072" i="1" s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0" i="1"/>
  <c r="H1000" i="1" s="1"/>
  <c r="G999" i="1"/>
  <c r="G998" i="1"/>
  <c r="G997" i="1"/>
  <c r="G996" i="1"/>
  <c r="G995" i="1"/>
  <c r="G994" i="1"/>
  <c r="G993" i="1"/>
  <c r="G992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H919" i="1" s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H906" i="1" s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H863" i="1" s="1"/>
  <c r="G862" i="1"/>
  <c r="G861" i="1"/>
  <c r="G860" i="1"/>
  <c r="G859" i="1"/>
  <c r="G858" i="1"/>
  <c r="H858" i="1" s="1"/>
  <c r="G857" i="1"/>
  <c r="H857" i="1" s="1"/>
  <c r="G856" i="1"/>
  <c r="G855" i="1"/>
  <c r="G854" i="1"/>
  <c r="H854" i="1" s="1"/>
  <c r="G853" i="1"/>
  <c r="G852" i="1"/>
  <c r="G851" i="1"/>
  <c r="G850" i="1"/>
  <c r="G849" i="1"/>
  <c r="G848" i="1"/>
  <c r="G847" i="1"/>
  <c r="H847" i="1" s="1"/>
  <c r="G846" i="1"/>
  <c r="G845" i="1"/>
  <c r="G844" i="1"/>
  <c r="H844" i="1" s="1"/>
  <c r="G843" i="1"/>
  <c r="H843" i="1" s="1"/>
  <c r="G842" i="1"/>
  <c r="G841" i="1"/>
  <c r="G840" i="1"/>
  <c r="G839" i="1"/>
  <c r="G838" i="1"/>
  <c r="G835" i="1"/>
  <c r="G834" i="1"/>
  <c r="G833" i="1"/>
  <c r="G832" i="1"/>
  <c r="G831" i="1"/>
  <c r="G830" i="1"/>
  <c r="G829" i="1"/>
  <c r="G828" i="1"/>
  <c r="G827" i="1"/>
  <c r="G826" i="1"/>
  <c r="H826" i="1" s="1"/>
  <c r="G825" i="1"/>
  <c r="G824" i="1"/>
  <c r="G823" i="1"/>
  <c r="H823" i="1" s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H808" i="1" s="1"/>
  <c r="G807" i="1"/>
  <c r="G806" i="1"/>
  <c r="G805" i="1"/>
  <c r="H805" i="1" s="1"/>
  <c r="G804" i="1"/>
  <c r="G803" i="1"/>
  <c r="G802" i="1"/>
  <c r="H802" i="1" s="1"/>
  <c r="G801" i="1"/>
  <c r="G800" i="1"/>
  <c r="G799" i="1"/>
  <c r="G798" i="1"/>
  <c r="G797" i="1"/>
  <c r="H797" i="1" s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H623" i="1" s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H477" i="1" s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H398" i="1" s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H290" i="1" s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H241" i="1" s="1"/>
  <c r="G240" i="1"/>
  <c r="H240" i="1" s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H219" i="1" s="1"/>
  <c r="G218" i="1"/>
  <c r="G217" i="1"/>
  <c r="G216" i="1"/>
  <c r="G215" i="1"/>
  <c r="G214" i="1"/>
  <c r="G213" i="1"/>
  <c r="G212" i="1"/>
  <c r="G211" i="1"/>
  <c r="G210" i="1"/>
  <c r="G209" i="1"/>
  <c r="G208" i="1"/>
  <c r="H208" i="1" s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H88" i="1" s="1"/>
  <c r="G87" i="1"/>
  <c r="G86" i="1"/>
  <c r="G85" i="1"/>
  <c r="H85" i="1" s="1"/>
  <c r="G84" i="1"/>
  <c r="H84" i="1" s="1"/>
  <c r="G83" i="1"/>
  <c r="G82" i="1"/>
  <c r="G81" i="1"/>
  <c r="H81" i="1" s="1"/>
  <c r="G80" i="1"/>
  <c r="H80" i="1" s="1"/>
  <c r="G79" i="1"/>
  <c r="H79" i="1" s="1"/>
  <c r="G78" i="1"/>
  <c r="H78" i="1" s="1"/>
  <c r="G77" i="1"/>
  <c r="H77" i="1" s="1"/>
  <c r="G76" i="1"/>
  <c r="G75" i="1"/>
  <c r="G74" i="1"/>
  <c r="G73" i="1"/>
  <c r="G72" i="1"/>
  <c r="H72" i="1" s="1"/>
  <c r="G71" i="1"/>
  <c r="H71" i="1" s="1"/>
  <c r="G70" i="1"/>
  <c r="G69" i="1"/>
  <c r="G68" i="1"/>
  <c r="G67" i="1"/>
  <c r="G66" i="1"/>
  <c r="G65" i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G53" i="1"/>
  <c r="G52" i="1"/>
  <c r="H52" i="1" s="1"/>
  <c r="G51" i="1"/>
  <c r="H51" i="1" s="1"/>
  <c r="G50" i="1"/>
  <c r="H50" i="1" s="1"/>
  <c r="G49" i="1"/>
  <c r="G48" i="1"/>
  <c r="G47" i="1"/>
  <c r="G46" i="1"/>
  <c r="G45" i="1"/>
  <c r="H45" i="1" s="1"/>
  <c r="G44" i="1"/>
  <c r="G43" i="1"/>
  <c r="G42" i="1"/>
  <c r="G41" i="1"/>
  <c r="G40" i="1"/>
  <c r="G39" i="1"/>
  <c r="G38" i="1"/>
  <c r="H38" i="1" s="1"/>
  <c r="G37" i="1"/>
  <c r="H37" i="1" s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G15" i="1"/>
  <c r="G14" i="1"/>
  <c r="H14" i="1" s="1"/>
  <c r="G13" i="1"/>
  <c r="G12" i="1"/>
  <c r="G11" i="1"/>
  <c r="H11" i="1" s="1"/>
  <c r="G10" i="1"/>
  <c r="H10" i="1" s="1"/>
  <c r="G9" i="1"/>
  <c r="G8" i="1"/>
  <c r="G7" i="1"/>
  <c r="G6" i="1"/>
  <c r="H211" i="1" l="1"/>
  <c r="H569" i="1"/>
  <c r="H1071" i="1"/>
  <c r="H1070" i="1"/>
  <c r="H1069" i="1"/>
  <c r="G1220" i="1"/>
  <c r="I1223" i="1" s="1"/>
  <c r="H695" i="1"/>
  <c r="H697" i="1"/>
  <c r="H699" i="1"/>
  <c r="H701" i="1"/>
  <c r="H703" i="1"/>
  <c r="H705" i="1"/>
  <c r="H709" i="1"/>
  <c r="H711" i="1"/>
  <c r="H727" i="1"/>
  <c r="H729" i="1"/>
  <c r="H731" i="1"/>
  <c r="H733" i="1"/>
  <c r="H735" i="1"/>
  <c r="H737" i="1"/>
  <c r="H741" i="1"/>
  <c r="H809" i="1"/>
  <c r="H811" i="1"/>
  <c r="H815" i="1"/>
  <c r="H817" i="1"/>
  <c r="H1016" i="1"/>
  <c r="H1026" i="1"/>
  <c r="H563" i="1"/>
  <c r="H1050" i="1"/>
  <c r="H91" i="1"/>
  <c r="H93" i="1"/>
  <c r="H103" i="1"/>
  <c r="H115" i="1"/>
  <c r="H119" i="1"/>
  <c r="H123" i="1"/>
  <c r="H174" i="1"/>
  <c r="H176" i="1"/>
  <c r="H180" i="1"/>
  <c r="H182" i="1"/>
  <c r="H198" i="1"/>
  <c r="H200" i="1"/>
  <c r="H204" i="1"/>
  <c r="H206" i="1"/>
  <c r="H260" i="1"/>
  <c r="H264" i="1"/>
  <c r="H268" i="1"/>
  <c r="H280" i="1"/>
  <c r="H291" i="1"/>
  <c r="H475" i="1"/>
  <c r="H73" i="1"/>
  <c r="H987" i="1"/>
  <c r="H1052" i="1"/>
  <c r="H1054" i="1"/>
  <c r="H1056" i="1"/>
  <c r="H1058" i="1"/>
  <c r="H1060" i="1"/>
  <c r="H1064" i="1"/>
  <c r="H312" i="1"/>
  <c r="H624" i="1"/>
  <c r="H626" i="1"/>
  <c r="H630" i="1"/>
  <c r="H632" i="1"/>
  <c r="H648" i="1"/>
  <c r="H650" i="1"/>
  <c r="H652" i="1"/>
  <c r="H654" i="1"/>
  <c r="H656" i="1"/>
  <c r="H43" i="1"/>
  <c r="H48" i="1"/>
  <c r="H565" i="1"/>
  <c r="H575" i="1"/>
  <c r="H577" i="1"/>
  <c r="H581" i="1"/>
  <c r="H583" i="1"/>
  <c r="H605" i="1"/>
  <c r="H607" i="1"/>
  <c r="H609" i="1"/>
  <c r="H611" i="1"/>
  <c r="H613" i="1"/>
  <c r="H615" i="1"/>
  <c r="H619" i="1"/>
  <c r="H859" i="1"/>
  <c r="H861" i="1"/>
  <c r="H869" i="1"/>
  <c r="H871" i="1"/>
  <c r="H873" i="1"/>
  <c r="H875" i="1"/>
  <c r="H877" i="1"/>
  <c r="H881" i="1"/>
  <c r="H883" i="1"/>
  <c r="H907" i="1"/>
  <c r="H933" i="1"/>
  <c r="H935" i="1"/>
  <c r="H937" i="1"/>
  <c r="H939" i="1"/>
  <c r="H941" i="1"/>
  <c r="H945" i="1"/>
  <c r="H963" i="1"/>
  <c r="H996" i="1"/>
  <c r="H1042" i="1"/>
  <c r="H314" i="1"/>
  <c r="H318" i="1"/>
  <c r="H320" i="1"/>
  <c r="H336" i="1"/>
  <c r="H338" i="1"/>
  <c r="H342" i="1"/>
  <c r="H344" i="1"/>
  <c r="H439" i="1"/>
  <c r="H443" i="1"/>
  <c r="H463" i="1"/>
  <c r="H467" i="1"/>
  <c r="H471" i="1"/>
  <c r="H486" i="1"/>
  <c r="H519" i="1"/>
  <c r="H523" i="1"/>
  <c r="H527" i="1"/>
  <c r="H531" i="1"/>
  <c r="H551" i="1"/>
  <c r="H559" i="1"/>
  <c r="H8" i="1"/>
  <c r="H29" i="1"/>
  <c r="H31" i="1"/>
  <c r="H127" i="1"/>
  <c r="H129" i="1"/>
  <c r="H133" i="1"/>
  <c r="H135" i="1"/>
  <c r="H140" i="1"/>
  <c r="H152" i="1"/>
  <c r="H156" i="1"/>
  <c r="H160" i="1"/>
  <c r="H356" i="1"/>
  <c r="H360" i="1"/>
  <c r="H364" i="1"/>
  <c r="H376" i="1"/>
  <c r="H388" i="1"/>
  <c r="H392" i="1"/>
  <c r="H396" i="1"/>
  <c r="H401" i="1"/>
  <c r="H403" i="1"/>
  <c r="H419" i="1"/>
  <c r="H421" i="1"/>
  <c r="H425" i="1"/>
  <c r="H427" i="1"/>
  <c r="H751" i="1"/>
  <c r="H759" i="1"/>
  <c r="H783" i="1"/>
  <c r="H791" i="1"/>
  <c r="H800" i="1"/>
  <c r="H12" i="1"/>
  <c r="H217" i="1"/>
  <c r="H228" i="1"/>
  <c r="H246" i="1"/>
  <c r="H248" i="1"/>
  <c r="H304" i="1"/>
  <c r="H306" i="1"/>
  <c r="H310" i="1"/>
  <c r="H478" i="1"/>
  <c r="H482" i="1"/>
  <c r="H499" i="1"/>
  <c r="H667" i="1"/>
  <c r="H669" i="1"/>
  <c r="H671" i="1"/>
  <c r="H677" i="1"/>
  <c r="H904" i="1"/>
  <c r="H855" i="1"/>
  <c r="H39" i="1"/>
  <c r="H95" i="1"/>
  <c r="H97" i="1"/>
  <c r="H101" i="1"/>
  <c r="H138" i="1"/>
  <c r="H186" i="1"/>
  <c r="H190" i="1"/>
  <c r="H194" i="1"/>
  <c r="H220" i="1"/>
  <c r="H222" i="1"/>
  <c r="H226" i="1"/>
  <c r="H250" i="1"/>
  <c r="H254" i="1"/>
  <c r="H256" i="1"/>
  <c r="H272" i="1"/>
  <c r="H274" i="1"/>
  <c r="H278" i="1"/>
  <c r="H293" i="1"/>
  <c r="H297" i="1"/>
  <c r="H300" i="1"/>
  <c r="H346" i="1"/>
  <c r="H350" i="1"/>
  <c r="H352" i="1"/>
  <c r="H368" i="1"/>
  <c r="H370" i="1"/>
  <c r="H374" i="1"/>
  <c r="H429" i="1"/>
  <c r="H433" i="1"/>
  <c r="H435" i="1"/>
  <c r="H501" i="1"/>
  <c r="H505" i="1"/>
  <c r="H507" i="1"/>
  <c r="H509" i="1"/>
  <c r="H513" i="1"/>
  <c r="H515" i="1"/>
  <c r="H587" i="1"/>
  <c r="H591" i="1"/>
  <c r="H595" i="1"/>
  <c r="H640" i="1"/>
  <c r="H658" i="1"/>
  <c r="H662" i="1"/>
  <c r="H687" i="1"/>
  <c r="H69" i="1"/>
  <c r="H105" i="1"/>
  <c r="H109" i="1"/>
  <c r="H148" i="1"/>
  <c r="H164" i="1"/>
  <c r="H282" i="1"/>
  <c r="H286" i="1"/>
  <c r="H288" i="1"/>
  <c r="H324" i="1"/>
  <c r="H328" i="1"/>
  <c r="H332" i="1"/>
  <c r="H378" i="1"/>
  <c r="H382" i="1"/>
  <c r="H384" i="1"/>
  <c r="H407" i="1"/>
  <c r="H411" i="1"/>
  <c r="H415" i="1"/>
  <c r="H445" i="1"/>
  <c r="H449" i="1"/>
  <c r="H451" i="1"/>
  <c r="H453" i="1"/>
  <c r="H457" i="1"/>
  <c r="H459" i="1"/>
  <c r="H491" i="1"/>
  <c r="H495" i="1"/>
  <c r="H533" i="1"/>
  <c r="H537" i="1"/>
  <c r="H539" i="1"/>
  <c r="H541" i="1"/>
  <c r="H545" i="1"/>
  <c r="H719" i="1"/>
  <c r="H761" i="1"/>
  <c r="H763" i="1"/>
  <c r="H765" i="1"/>
  <c r="H767" i="1"/>
  <c r="H769" i="1"/>
  <c r="H773" i="1"/>
  <c r="H775" i="1"/>
  <c r="H803" i="1"/>
  <c r="H806" i="1"/>
  <c r="H824" i="1"/>
  <c r="H833" i="1"/>
  <c r="H838" i="1"/>
  <c r="H848" i="1"/>
  <c r="H852" i="1"/>
  <c r="H965" i="1"/>
  <c r="H967" i="1"/>
  <c r="H969" i="1"/>
  <c r="H971" i="1"/>
  <c r="H973" i="1"/>
  <c r="H977" i="1"/>
  <c r="H979" i="1"/>
  <c r="H1020" i="1"/>
  <c r="H1022" i="1"/>
  <c r="H1024" i="1"/>
  <c r="H15" i="1"/>
  <c r="H23" i="1"/>
  <c r="H111" i="1"/>
  <c r="H125" i="1"/>
  <c r="H142" i="1"/>
  <c r="H146" i="1"/>
  <c r="H168" i="1"/>
  <c r="H172" i="1"/>
  <c r="H209" i="1"/>
  <c r="H215" i="1"/>
  <c r="H230" i="1"/>
  <c r="H234" i="1"/>
  <c r="H236" i="1"/>
  <c r="H793" i="1"/>
  <c r="H795" i="1"/>
  <c r="H891" i="1"/>
  <c r="H915" i="1"/>
  <c r="H920" i="1"/>
  <c r="H924" i="1"/>
  <c r="H955" i="1"/>
  <c r="H998" i="1"/>
  <c r="H1008" i="1"/>
  <c r="H1028" i="1"/>
  <c r="H1032" i="1"/>
  <c r="H1034" i="1"/>
  <c r="H33" i="1"/>
  <c r="H41" i="1"/>
  <c r="H53" i="1"/>
  <c r="H89" i="1"/>
  <c r="H99" i="1"/>
  <c r="H113" i="1"/>
  <c r="H117" i="1"/>
  <c r="H150" i="1"/>
  <c r="H154" i="1"/>
  <c r="H170" i="1"/>
  <c r="H184" i="1"/>
  <c r="H188" i="1"/>
  <c r="H202" i="1"/>
  <c r="H213" i="1"/>
  <c r="H224" i="1"/>
  <c r="H238" i="1"/>
  <c r="H242" i="1"/>
  <c r="H258" i="1"/>
  <c r="H262" i="1"/>
  <c r="H276" i="1"/>
  <c r="H308" i="1"/>
  <c r="H322" i="1"/>
  <c r="H326" i="1"/>
  <c r="H340" i="1"/>
  <c r="H354" i="1"/>
  <c r="H358" i="1"/>
  <c r="H372" i="1"/>
  <c r="H386" i="1"/>
  <c r="H390" i="1"/>
  <c r="H405" i="1"/>
  <c r="H409" i="1"/>
  <c r="H423" i="1"/>
  <c r="H437" i="1"/>
  <c r="H547" i="1"/>
  <c r="H555" i="1"/>
  <c r="H621" i="1"/>
  <c r="H679" i="1"/>
  <c r="H743" i="1"/>
  <c r="H947" i="1"/>
  <c r="H25" i="1"/>
  <c r="H65" i="1"/>
  <c r="H67" i="1"/>
  <c r="H75" i="1"/>
  <c r="H82" i="1"/>
  <c r="H86" i="1"/>
  <c r="H107" i="1"/>
  <c r="H121" i="1"/>
  <c r="H131" i="1"/>
  <c r="H144" i="1"/>
  <c r="H158" i="1"/>
  <c r="H162" i="1"/>
  <c r="H178" i="1"/>
  <c r="H192" i="1"/>
  <c r="H196" i="1"/>
  <c r="H232" i="1"/>
  <c r="H252" i="1"/>
  <c r="H266" i="1"/>
  <c r="H270" i="1"/>
  <c r="H284" i="1"/>
  <c r="H295" i="1"/>
  <c r="H302" i="1"/>
  <c r="H316" i="1"/>
  <c r="H330" i="1"/>
  <c r="H334" i="1"/>
  <c r="H348" i="1"/>
  <c r="H362" i="1"/>
  <c r="H366" i="1"/>
  <c r="H380" i="1"/>
  <c r="H394" i="1"/>
  <c r="H399" i="1"/>
  <c r="H413" i="1"/>
  <c r="H417" i="1"/>
  <c r="H431" i="1"/>
  <c r="H664" i="1"/>
  <c r="H896" i="1"/>
  <c r="H926" i="1"/>
  <c r="H1066" i="1"/>
  <c r="H27" i="1"/>
  <c r="H46" i="1"/>
  <c r="H447" i="1"/>
  <c r="H461" i="1"/>
  <c r="H465" i="1"/>
  <c r="H489" i="1"/>
  <c r="H503" i="1"/>
  <c r="H517" i="1"/>
  <c r="H521" i="1"/>
  <c r="H535" i="1"/>
  <c r="H549" i="1"/>
  <c r="H553" i="1"/>
  <c r="H567" i="1"/>
  <c r="H585" i="1"/>
  <c r="H589" i="1"/>
  <c r="H634" i="1"/>
  <c r="H638" i="1"/>
  <c r="H681" i="1"/>
  <c r="H685" i="1"/>
  <c r="H713" i="1"/>
  <c r="H717" i="1"/>
  <c r="H745" i="1"/>
  <c r="H749" i="1"/>
  <c r="H777" i="1"/>
  <c r="H781" i="1"/>
  <c r="H821" i="1"/>
  <c r="H827" i="1"/>
  <c r="H831" i="1"/>
  <c r="H864" i="1"/>
  <c r="H885" i="1"/>
  <c r="H889" i="1"/>
  <c r="H898" i="1"/>
  <c r="H902" i="1"/>
  <c r="H909" i="1"/>
  <c r="H913" i="1"/>
  <c r="H928" i="1"/>
  <c r="H949" i="1"/>
  <c r="H953" i="1"/>
  <c r="H981" i="1"/>
  <c r="H985" i="1"/>
  <c r="H1002" i="1"/>
  <c r="H1006" i="1"/>
  <c r="H1036" i="1"/>
  <c r="H1040" i="1"/>
  <c r="H1068" i="1"/>
  <c r="H441" i="1"/>
  <c r="H455" i="1"/>
  <c r="H469" i="1"/>
  <c r="H473" i="1"/>
  <c r="H480" i="1"/>
  <c r="H484" i="1"/>
  <c r="H493" i="1"/>
  <c r="H497" i="1"/>
  <c r="H511" i="1"/>
  <c r="H525" i="1"/>
  <c r="H529" i="1"/>
  <c r="H543" i="1"/>
  <c r="H557" i="1"/>
  <c r="H561" i="1"/>
  <c r="H579" i="1"/>
  <c r="H593" i="1"/>
  <c r="H597" i="1"/>
  <c r="H599" i="1"/>
  <c r="H601" i="1"/>
  <c r="H603" i="1"/>
  <c r="H642" i="1"/>
  <c r="H644" i="1"/>
  <c r="H646" i="1"/>
  <c r="H689" i="1"/>
  <c r="H691" i="1"/>
  <c r="H693" i="1"/>
  <c r="H721" i="1"/>
  <c r="H723" i="1"/>
  <c r="H725" i="1"/>
  <c r="H753" i="1"/>
  <c r="H755" i="1"/>
  <c r="H757" i="1"/>
  <c r="H785" i="1"/>
  <c r="H787" i="1"/>
  <c r="H789" i="1"/>
  <c r="H798" i="1"/>
  <c r="H841" i="1"/>
  <c r="H845" i="1"/>
  <c r="H893" i="1"/>
  <c r="H917" i="1"/>
  <c r="H957" i="1"/>
  <c r="H959" i="1"/>
  <c r="H961" i="1"/>
  <c r="H989" i="1"/>
  <c r="H992" i="1"/>
  <c r="H994" i="1"/>
  <c r="H1010" i="1"/>
  <c r="H1012" i="1"/>
  <c r="H1014" i="1"/>
  <c r="H1044" i="1"/>
  <c r="H1046" i="1"/>
  <c r="H1048" i="1"/>
  <c r="H35" i="1"/>
  <c r="H6" i="1"/>
  <c r="H617" i="1"/>
  <c r="H628" i="1"/>
  <c r="H660" i="1"/>
  <c r="H673" i="1"/>
  <c r="H707" i="1"/>
  <c r="H739" i="1"/>
  <c r="H771" i="1"/>
  <c r="H813" i="1"/>
  <c r="H850" i="1"/>
  <c r="H879" i="1"/>
  <c r="H922" i="1"/>
  <c r="H943" i="1"/>
  <c r="H975" i="1"/>
  <c r="H1030" i="1"/>
  <c r="H1062" i="1"/>
  <c r="H636" i="1"/>
  <c r="H683" i="1"/>
  <c r="H715" i="1"/>
  <c r="H747" i="1"/>
  <c r="H779" i="1"/>
  <c r="H829" i="1"/>
  <c r="H866" i="1"/>
  <c r="H887" i="1"/>
  <c r="H900" i="1"/>
  <c r="H911" i="1"/>
  <c r="H930" i="1"/>
  <c r="H951" i="1"/>
  <c r="H983" i="1"/>
  <c r="H1004" i="1"/>
  <c r="H1038" i="1"/>
</calcChain>
</file>

<file path=xl/comments1.xml><?xml version="1.0" encoding="utf-8"?>
<comments xmlns="http://schemas.openxmlformats.org/spreadsheetml/2006/main">
  <authors>
    <author>Алфёрова Галина Раисовна</author>
    <author>Волкова Татьяна Александровна</author>
  </authors>
  <commentList>
    <comment ref="C19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2016 2х25 на 2х40 (новые ЕО)</t>
        </r>
      </text>
    </comment>
    <comment ref="D211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перекатка с ПС Ермаковская</t>
        </r>
      </text>
    </comment>
    <comment ref="C37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</t>
        </r>
      </text>
    </comment>
    <comment ref="C41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1Тх10 на 16 в 2015</t>
        </r>
      </text>
    </comment>
    <comment ref="D53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2015</t>
        </r>
      </text>
    </comment>
    <comment ref="D54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 года</t>
        </r>
      </text>
    </comment>
    <comment ref="C58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2х6,3 на 10МВА 2016</t>
        </r>
      </text>
    </comment>
    <comment ref="C66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</t>
        </r>
      </text>
    </comment>
    <comment ref="C84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трансформатора 1,8 на 2,5 МВА в 2016</t>
        </r>
      </text>
    </comment>
    <comment ref="C85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1,8 на 2,5 МВА 2016</t>
        </r>
      </text>
    </comment>
    <comment ref="C85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без изм. Мощности </t>
        </r>
      </text>
    </comment>
    <comment ref="C86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тр-ра 2Тх16 на 10 в 2016</t>
        </r>
      </text>
    </comment>
    <comment ref="C87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2Тх10 на 2Тх16 в 2016</t>
        </r>
      </text>
    </comment>
    <comment ref="C87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1Т, 2Т </t>
        </r>
      </text>
    </comment>
    <comment ref="C891" authorId="1" shapeId="0">
      <text>
        <r>
          <rPr>
            <b/>
            <sz val="9"/>
            <color indexed="81"/>
            <rFont val="Tahoma"/>
            <family val="2"/>
            <charset val="204"/>
          </rPr>
          <t>Волкова Татьяна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в 2015 изменение 6,3 на 16</t>
        </r>
      </text>
    </comment>
    <comment ref="C89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вкл. 2Тх16</t>
        </r>
      </text>
    </comment>
    <comment ref="C90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включен 2Тх6,3 в 2016</t>
        </r>
      </text>
    </comment>
    <comment ref="C90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2х25 на 2х40 </t>
        </r>
      </text>
    </comment>
    <comment ref="C94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3амена 1Тх6,3 на 16 в 2017 </t>
        </r>
      </text>
    </comment>
    <comment ref="C94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2Тх6,3 на 16 в 2017</t>
        </r>
      </text>
    </comment>
    <comment ref="C945" authorId="1" shapeId="0">
      <text>
        <r>
          <rPr>
            <b/>
            <sz val="9"/>
            <color indexed="81"/>
            <rFont val="Tahoma"/>
            <family val="2"/>
            <charset val="204"/>
          </rPr>
          <t>Волкова Татьяна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6,3 на 10 МВА
</t>
        </r>
      </text>
    </comment>
    <comment ref="C99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Раисовна:замена тр-ров 2015г.</t>
        </r>
      </text>
    </comment>
    <comment ref="C1090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замена трансформаторов 2х10 на 2х16 в 2017</t>
        </r>
      </text>
    </comment>
    <comment ref="C1113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замена тр-ров 2х10 на 2х16 в 2017</t>
        </r>
      </text>
    </comment>
    <comment ref="C1115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замена тр-ров 2х10 на 2х16</t>
        </r>
      </text>
    </comment>
    <comment ref="C1129" authorId="0" shapeId="0">
      <text>
        <r>
          <rPr>
            <b/>
            <sz val="9"/>
            <color indexed="81"/>
            <rFont val="Tahoma"/>
            <charset val="1"/>
          </rPr>
          <t>Алфёрова Галина Раисовна:</t>
        </r>
        <r>
          <rPr>
            <sz val="9"/>
            <color indexed="81"/>
            <rFont val="Tahoma"/>
            <charset val="1"/>
          </rPr>
          <t xml:space="preserve">
замена 1Тх15 на 1Тх25</t>
        </r>
      </text>
    </comment>
  </commentList>
</comments>
</file>

<file path=xl/sharedStrings.xml><?xml version="1.0" encoding="utf-8"?>
<sst xmlns="http://schemas.openxmlformats.org/spreadsheetml/2006/main" count="3662" uniqueCount="681">
  <si>
    <t xml:space="preserve">Наименование ЦП </t>
  </si>
  <si>
    <t>Наименование трансформатора</t>
  </si>
  <si>
    <t>P, кВт</t>
  </si>
  <si>
    <t>Q, кВар</t>
  </si>
  <si>
    <t>ПС 35/10 кВ Пеганово</t>
  </si>
  <si>
    <t>1Т</t>
  </si>
  <si>
    <t>2Т</t>
  </si>
  <si>
    <t>ПС 35/10 кВ Тундрово</t>
  </si>
  <si>
    <t>ПС 35/10 кВ Уктуз</t>
  </si>
  <si>
    <t>ПС 110/10кВ Истошино</t>
  </si>
  <si>
    <t>ПС 110/35/10кВ Бердюжье</t>
  </si>
  <si>
    <t>ПС 35/10 кВ Чирки</t>
  </si>
  <si>
    <t>ПС 110/10 кВ Гладилово</t>
  </si>
  <si>
    <t>ПС 110/10 кВ Горбуново</t>
  </si>
  <si>
    <t>ПС 110/10 кВ Евсино</t>
  </si>
  <si>
    <t>ПС 110/10 кВ Земляная</t>
  </si>
  <si>
    <t>ПС 110/10 кВ Ламенка</t>
  </si>
  <si>
    <t>ПС 110/10 кВ Малышенка</t>
  </si>
  <si>
    <t>ПС 110/10 кВ Гагарино</t>
  </si>
  <si>
    <t>ПС 110/10 кВ Карасуль</t>
  </si>
  <si>
    <t>ПС 110/10 кВ Колос</t>
  </si>
  <si>
    <t>ПС 110/10 кВ Лариха</t>
  </si>
  <si>
    <t>ПС 110/10 кВ Н.Локти</t>
  </si>
  <si>
    <t>ПС 110/10 кВ Омская</t>
  </si>
  <si>
    <t>ПС 110/10 кВ Памятных</t>
  </si>
  <si>
    <t>ПС 110/10 кВ Песьяново</t>
  </si>
  <si>
    <t>ПС 110/10 кВ Прокутка</t>
  </si>
  <si>
    <t>ПС 110/10 кВ Равнец</t>
  </si>
  <si>
    <t>ПС 110/10 кВ Стрехнино</t>
  </si>
  <si>
    <t>ПС 110/10 кВ Юбилейная</t>
  </si>
  <si>
    <t>ПС 35/10 кВ Копотилово</t>
  </si>
  <si>
    <t>ПС 110/10 кВ Дубынка</t>
  </si>
  <si>
    <t>ПС 110/10 кВ Ильинка</t>
  </si>
  <si>
    <t>ПС 110/10 кВ Каратаевка</t>
  </si>
  <si>
    <t>ПС 110/10 кВ Челюскинцы</t>
  </si>
  <si>
    <t>ПС 110/10 кВ Ченчерь</t>
  </si>
  <si>
    <t>ПС 110/10 кВ Яровское</t>
  </si>
  <si>
    <t>ПС 110/35/10 кВ Казанка</t>
  </si>
  <si>
    <t>ПС 35/10 кВ Калинино</t>
  </si>
  <si>
    <t>ПС 35/10 кВ Озерное</t>
  </si>
  <si>
    <t>ПС 110/10 кВ Балаганы</t>
  </si>
  <si>
    <t>ПС 110/10 кВ Вяткино</t>
  </si>
  <si>
    <t>ПС 110/10 кВ Ермаки</t>
  </si>
  <si>
    <t>ПС 110/10 кВ Желнино</t>
  </si>
  <si>
    <t>ПС 110/10 кВ Каргалы</t>
  </si>
  <si>
    <t>ПС 110/10 кВ Лотовка</t>
  </si>
  <si>
    <t>ПС 110/10 кВ Пинигино</t>
  </si>
  <si>
    <t>ПС 110/10 кВ Поддубровное</t>
  </si>
  <si>
    <t>ПС 110/10 кВ Сорокино</t>
  </si>
  <si>
    <t>ПС 110/35/10 кВ Викулово</t>
  </si>
  <si>
    <t>ПС 35/10 кВ Усово</t>
  </si>
  <si>
    <t>ПС 110/10 кВ Выстрел</t>
  </si>
  <si>
    <t>ПС 110/10 кВ Менжинка</t>
  </si>
  <si>
    <t>ПС 110/35/10 кВ Сладково</t>
  </si>
  <si>
    <t>ПС 110/10 кВ Абатск</t>
  </si>
  <si>
    <t>ПС 110/10 кВ Банниково</t>
  </si>
  <si>
    <t>ПС 110/10 кВ Быструха</t>
  </si>
  <si>
    <t>ПС 110/10 кВ Камышенка</t>
  </si>
  <si>
    <t>ПС 110/10 кВ Максимовская (1Т)</t>
  </si>
  <si>
    <t>ПС 110/10 кВ Ощепково</t>
  </si>
  <si>
    <t>ПС 110/10 кВ Маслянка</t>
  </si>
  <si>
    <t>ПС 110/10 кВ Тушнолобово</t>
  </si>
  <si>
    <t>ПС 110/10кВ Аптула</t>
  </si>
  <si>
    <t>ПС 110/10кВ Аромашево</t>
  </si>
  <si>
    <t>ПС 110/10кВ Березовка</t>
  </si>
  <si>
    <t>ПС 110/10кВ Кротово</t>
  </si>
  <si>
    <t>ПС 110/35/10 Уральская</t>
  </si>
  <si>
    <t>ПС 110/35/10 Южная</t>
  </si>
  <si>
    <t>ПС 110/10/10 Апрельская</t>
  </si>
  <si>
    <t>ПС 110/10/10 Луч</t>
  </si>
  <si>
    <t>ПС 110/35/6 Весна</t>
  </si>
  <si>
    <t>ПС 110/35/6 Ягун</t>
  </si>
  <si>
    <t>ПС 110/35/6 Дружная</t>
  </si>
  <si>
    <t>ПС 110/35/6 Видная</t>
  </si>
  <si>
    <t>ПС 110/35/6 Слава</t>
  </si>
  <si>
    <t>ПС 110/35/6 Ватьеган</t>
  </si>
  <si>
    <t>ПС 110/35/6 Айка</t>
  </si>
  <si>
    <t>ПС 110/35/6 Фотон</t>
  </si>
  <si>
    <t>ПС 110/35/6 Сарымская</t>
  </si>
  <si>
    <t>ПС 110/35/6  КНС-1</t>
  </si>
  <si>
    <t>ПС 110/35/6  Белая</t>
  </si>
  <si>
    <t>ПС 110/35/6 КНС-5</t>
  </si>
  <si>
    <t>ПС 110/35/6 Повховская</t>
  </si>
  <si>
    <t>ПС 110/35/6 Тевлин</t>
  </si>
  <si>
    <t>ПС 110/35/6 Омичка</t>
  </si>
  <si>
    <t>ПС 110/35/10 Инга</t>
  </si>
  <si>
    <t>ПС 110/35/6 Русскинская</t>
  </si>
  <si>
    <t>ПС 110/6 Орт-Ягун</t>
  </si>
  <si>
    <t>ПС 110/35/10 Нефтепроводная</t>
  </si>
  <si>
    <t>ПС 110/10/10 Нефтепроводная</t>
  </si>
  <si>
    <t>3Т</t>
  </si>
  <si>
    <t>ПС 110/35/10 Лангепас</t>
  </si>
  <si>
    <t>ПС 110/35/6 Роса</t>
  </si>
  <si>
    <t>ПС 110/35/6 Покачевская</t>
  </si>
  <si>
    <t>ПС 110/35/6 Каюковская</t>
  </si>
  <si>
    <t>ПС 110/35/6 Ладья</t>
  </si>
  <si>
    <t>ПС 110/10/10 Катесовская</t>
  </si>
  <si>
    <t>ПС 110/35/6 Южно-Покачевская</t>
  </si>
  <si>
    <t>ПС 110/35/6 Нивагальская</t>
  </si>
  <si>
    <t>ПС 110/35/6 Северо-Поточная</t>
  </si>
  <si>
    <t>ПС 110/35/6 Поточная</t>
  </si>
  <si>
    <t>ПС 110/35/6 Нефтяник</t>
  </si>
  <si>
    <t>ПС 110/35/6 Качалка</t>
  </si>
  <si>
    <t>ПС 110/35/6 Нонг-Еганская</t>
  </si>
  <si>
    <t>ПС 110/10/10 Обская</t>
  </si>
  <si>
    <t>4Т</t>
  </si>
  <si>
    <t>ПС 110/10/6 Нижневартовская</t>
  </si>
  <si>
    <t>ПС 110/10/10 Индустриальная</t>
  </si>
  <si>
    <t>ПС 110/35/6 Савкинская</t>
  </si>
  <si>
    <t>ПС 110/35/10 Восток</t>
  </si>
  <si>
    <t>ПС 110/10/10 Южная</t>
  </si>
  <si>
    <t>ПС 110/35/6 Таежная</t>
  </si>
  <si>
    <t>ПС 110/35/6 Мартовская</t>
  </si>
  <si>
    <t>ПС 110/35/6 Северо-Покурская</t>
  </si>
  <si>
    <t>ПС 110/35/6 Ватинская</t>
  </si>
  <si>
    <t>ПС 110/35/6 Северо-Ватинская</t>
  </si>
  <si>
    <t>ПС 110/35/6 Южно-Аганская</t>
  </si>
  <si>
    <t>ПС 110/35/6 Аганская</t>
  </si>
  <si>
    <t>ПС 110/35/6 Кетовская</t>
  </si>
  <si>
    <t>ПС 110/35/6 Январская</t>
  </si>
  <si>
    <t>ПС 110/35/6 Ермаковская</t>
  </si>
  <si>
    <t>ПС 110/35/6 Покамасовская</t>
  </si>
  <si>
    <t>ПС 110/35/6 Мега</t>
  </si>
  <si>
    <t>ПС 110/35/6 Новопокурская</t>
  </si>
  <si>
    <t>ПС 110/35/6 ГПП-7</t>
  </si>
  <si>
    <t>ПС 110/35/6 Заобье</t>
  </si>
  <si>
    <t>ПС 110/35/6 Ореховская</t>
  </si>
  <si>
    <t>ПС 110/10/10 Городская-5</t>
  </si>
  <si>
    <t>ПС 110/6 Гидронамыв</t>
  </si>
  <si>
    <t>ПС 110/35/6 Хохряково</t>
  </si>
  <si>
    <t>ПС 110/35/6 Пермяк</t>
  </si>
  <si>
    <t>ПС 110/10 Меридиан</t>
  </si>
  <si>
    <t>ПС 110/6 КНС-3</t>
  </si>
  <si>
    <t>ПС 110/35/6 КНС-9</t>
  </si>
  <si>
    <t>ПС 110/6  КНС-17</t>
  </si>
  <si>
    <t>ПС 110/35/6 Вах</t>
  </si>
  <si>
    <t>ПС 110/35/6 Медвежья</t>
  </si>
  <si>
    <t>ПС 110/35/6  Озерная</t>
  </si>
  <si>
    <t>ПС 110/35/6  КНС-3А</t>
  </si>
  <si>
    <t>ПС 110/35/6 КНС-9А</t>
  </si>
  <si>
    <t>ПС 110/10 Лесная</t>
  </si>
  <si>
    <t>ПС 110/35/6 КНС-17А</t>
  </si>
  <si>
    <t>ПС 110/35/6 КНС-27</t>
  </si>
  <si>
    <t>ПС 110/10 Гранит</t>
  </si>
  <si>
    <t>ПС 110/35/6 КСП-3Б</t>
  </si>
  <si>
    <t>ПС 110/35/6 Кольцевая</t>
  </si>
  <si>
    <t xml:space="preserve">5Т </t>
  </si>
  <si>
    <t>6Т</t>
  </si>
  <si>
    <t>ПС 110/35/6 КНС-7</t>
  </si>
  <si>
    <t>ПС 110/6 КНС-8</t>
  </si>
  <si>
    <t>ПС 110/35/6 КНС-8А</t>
  </si>
  <si>
    <t>ПС 110/35/6 КНС-11</t>
  </si>
  <si>
    <t>ПС 110/35/6 КНС-15</t>
  </si>
  <si>
    <t>ПС 110/35/6 КНС-16</t>
  </si>
  <si>
    <t>ПС 110/35/6 КНС-25</t>
  </si>
  <si>
    <t>ПС 110/35/6 Ершовая</t>
  </si>
  <si>
    <t>ПС 110/35/6 Каскад</t>
  </si>
  <si>
    <t>ПС 110/35/6 Молодежная</t>
  </si>
  <si>
    <t>ПС 110/35/6 Малочерногорская</t>
  </si>
  <si>
    <t>ПС 110/35/6 Новомолодежная</t>
  </si>
  <si>
    <t>ПС 110/35/6 Сороминская</t>
  </si>
  <si>
    <t>ПС 110/35/6 Светлая</t>
  </si>
  <si>
    <t>ПС 110/35/6 КНС-1 Вар.м/р</t>
  </si>
  <si>
    <t>ПС 110/35/6 Тагринская</t>
  </si>
  <si>
    <t>ПС 110/35/10 Промзона</t>
  </si>
  <si>
    <t>ПС 110/35/10 Газлифт</t>
  </si>
  <si>
    <t>ПС 110/35/6 Негус</t>
  </si>
  <si>
    <t>ПС 110/35/6 КНС-2 Вар. м/р</t>
  </si>
  <si>
    <t>ПС 110/35/6 Бахиловская</t>
  </si>
  <si>
    <t>Пс 110/35/6 Северо-Хохряковская</t>
  </si>
  <si>
    <t>ПС 110/35/6 КНС-3 Тагр. м/р</t>
  </si>
  <si>
    <t>ПС 110/35/6  КНС-5 С.Вар. м/р</t>
  </si>
  <si>
    <t>ПС 110/35/6 Западный Варьеган</t>
  </si>
  <si>
    <t>ПС 110/35/10 Радужная</t>
  </si>
  <si>
    <t>ПС 110/35/6 Самотлор</t>
  </si>
  <si>
    <t>ПС 110/10 Ясная</t>
  </si>
  <si>
    <t>ПС 110/10 КСП-1</t>
  </si>
  <si>
    <t>ПС 110/6 КНС-2</t>
  </si>
  <si>
    <t>ПС 110/6 КНС-4</t>
  </si>
  <si>
    <t>ПС 110/35/6 КНС-19</t>
  </si>
  <si>
    <t>ПС 110/35/6 КНС-21</t>
  </si>
  <si>
    <t>ПС 110/35/6 КНС-22</t>
  </si>
  <si>
    <t>ПС 110/35/6 КНС-28</t>
  </si>
  <si>
    <t>ПС 110/6 КНС-5</t>
  </si>
  <si>
    <t>ПС 110/35/6 КНС-5А</t>
  </si>
  <si>
    <t>ПС 110/35/10/6 КНС-5Б</t>
  </si>
  <si>
    <t>ПС 110/35/6 КНС-13</t>
  </si>
  <si>
    <t>ПС 110/35/6 КНС-18</t>
  </si>
  <si>
    <t>ПС 110/35/6 КНС-23</t>
  </si>
  <si>
    <t>ПС 110/35/6 КНС-33</t>
  </si>
  <si>
    <t>ПС 110/35/6 КНС-37</t>
  </si>
  <si>
    <t>ПС 110/10  Луч</t>
  </si>
  <si>
    <t>ПС 110/35/6 КНС-12</t>
  </si>
  <si>
    <t>ПС 110/35/6 КНС-14</t>
  </si>
  <si>
    <t>ПС 110/6/6 КНС-26</t>
  </si>
  <si>
    <t>ПС 110/35/6 Большечерногорская</t>
  </si>
  <si>
    <t>ПС 110/35/6 КНС-32</t>
  </si>
  <si>
    <t>ПС 220/110/35/6 Факел</t>
  </si>
  <si>
    <t>3АТ</t>
  </si>
  <si>
    <t>4АТ</t>
  </si>
  <si>
    <t>ПС 110/10 Пламя</t>
  </si>
  <si>
    <t>ПС 110/6 Пламя</t>
  </si>
  <si>
    <t>ПС 110/35/10 Западная</t>
  </si>
  <si>
    <t>ПС 110/10/10 Центральная</t>
  </si>
  <si>
    <t>ПС 110/35/6 Дельта</t>
  </si>
  <si>
    <t>ПС 110/35/6 Истоминская</t>
  </si>
  <si>
    <t>ПС 110/35/10 Колмаковская</t>
  </si>
  <si>
    <t>ПС 220/110/6 Узловая</t>
  </si>
  <si>
    <t>1АТ</t>
  </si>
  <si>
    <t>2АТ</t>
  </si>
  <si>
    <t>ПС 35/10 Водозабор</t>
  </si>
  <si>
    <t>ПС 35/10 Новая</t>
  </si>
  <si>
    <t>ПС 35/6 Стройиндустриальная</t>
  </si>
  <si>
    <t>ПС 110/35/6 Барсуковская</t>
  </si>
  <si>
    <t>ПС 110/10/10 Владимирская</t>
  </si>
  <si>
    <t>ПС 110/35/6 Вынгаяхинская</t>
  </si>
  <si>
    <t>ПС 110/35/6 Вышка</t>
  </si>
  <si>
    <t>ПС 110/10 Геолог</t>
  </si>
  <si>
    <t>ПС 110/35/6 Геращенко</t>
  </si>
  <si>
    <t>ПС 110/10/10 Городская</t>
  </si>
  <si>
    <t>ПС 110/6 Градиент</t>
  </si>
  <si>
    <t>ПС 110/6 Губкинская</t>
  </si>
  <si>
    <t>ПС110/6 Еты-Пур</t>
  </si>
  <si>
    <t>ПС 110/35/6 Жемчужина</t>
  </si>
  <si>
    <t>ПС 110/35/6 Зап.Ноябрьская</t>
  </si>
  <si>
    <t xml:space="preserve">ПС 110/35/6 Итурская </t>
  </si>
  <si>
    <t>ПС 110/35/6 Карамовская</t>
  </si>
  <si>
    <t>ПС 110/6 Карьер</t>
  </si>
  <si>
    <t>ПС 110/6 Кедр</t>
  </si>
  <si>
    <t>ПС 110/10 Кирпичная</t>
  </si>
  <si>
    <t>ПС 110/35/6 КНС-1</t>
  </si>
  <si>
    <t>ПС 110/10/10 Комплект</t>
  </si>
  <si>
    <t>ПС 110/35/6 Комсомольская</t>
  </si>
  <si>
    <t>ПС 110/35/6 Крайняя</t>
  </si>
  <si>
    <t>ПС 110/35/6 Кристалл</t>
  </si>
  <si>
    <t>ПС 110/6/6 Курская</t>
  </si>
  <si>
    <t>ПС 110/10/10 Летняя</t>
  </si>
  <si>
    <t>ПС 110/35/6 Майская</t>
  </si>
  <si>
    <t>ПС 110/35/6 Мара-Яха</t>
  </si>
  <si>
    <t>ПС 110/10 Маяк</t>
  </si>
  <si>
    <t>ПС 110/35/6 Новогодняя</t>
  </si>
  <si>
    <t>ПС 110/35/6 Новопурпейская</t>
  </si>
  <si>
    <t>ПС 110/35/6 Орловская</t>
  </si>
  <si>
    <t>ПС 110/6 Песчаная</t>
  </si>
  <si>
    <t>ПС110/35/10 Победа</t>
  </si>
  <si>
    <t>ПС 110/35/6 Погружная</t>
  </si>
  <si>
    <t>ПС 110/6 Пурпейская</t>
  </si>
  <si>
    <t>ПС 110/6 Пяку-Пур</t>
  </si>
  <si>
    <t>ПС 110/35/6 Разряд</t>
  </si>
  <si>
    <t>ПС 110/6 Светлая</t>
  </si>
  <si>
    <t>ПС 110/10/10 Сигнал</t>
  </si>
  <si>
    <t>ПС 110/35/6 Стрела</t>
  </si>
  <si>
    <t>ПС 110/35/6 Сугмутская</t>
  </si>
  <si>
    <t>ПС 110/35/6 Суторминская</t>
  </si>
  <si>
    <t>ПС 110/6 Таланга</t>
  </si>
  <si>
    <t>ПС 110/35/6 Тарасовская</t>
  </si>
  <si>
    <t>ПС 110/35/6 Трудовая</t>
  </si>
  <si>
    <t>ПС 110/35/6 Ударная</t>
  </si>
  <si>
    <t>ПС 110/6 УКПГ</t>
  </si>
  <si>
    <t>ПС 110/10/10 Фортуна</t>
  </si>
  <si>
    <t>ПС 110/10/10 Ханупа</t>
  </si>
  <si>
    <t>ПС 110/35/6 Харампурская</t>
  </si>
  <si>
    <t>ПС 110/35/6 Хрустальная</t>
  </si>
  <si>
    <t>ПС 110/35/6 Южно-Харампурская</t>
  </si>
  <si>
    <t xml:space="preserve"> 1Т</t>
  </si>
  <si>
    <t>ПС 110/35/6 Янтарная</t>
  </si>
  <si>
    <t>ПС 35/6 Северный купол</t>
  </si>
  <si>
    <t>ПС 110/35/6 Асомкинская</t>
  </si>
  <si>
    <t>ПС 110/35/6 Восточно-Сургутская</t>
  </si>
  <si>
    <t>ПС 35/6 Высокий Мыс</t>
  </si>
  <si>
    <t>ПС 110/35/6 Звёздная</t>
  </si>
  <si>
    <t>ПС 110/10 Кинтус</t>
  </si>
  <si>
    <t>ПС 110/10 КС-4</t>
  </si>
  <si>
    <t>ПС 110/10 КС-6</t>
  </si>
  <si>
    <t>ПС 110/10 Лиственная</t>
  </si>
  <si>
    <t>ПС 110/10 ЛПХ</t>
  </si>
  <si>
    <t>ПС 110/35/6 Малобалыкская</t>
  </si>
  <si>
    <t>ПС 110/35/6 Нефтеюганская</t>
  </si>
  <si>
    <t>ПС 110/35/6 Островная</t>
  </si>
  <si>
    <t>ПС 110/35/6 Парус</t>
  </si>
  <si>
    <t>ПС 110/10 Согорье</t>
  </si>
  <si>
    <t>ПС 110/35/6 Юганская</t>
  </si>
  <si>
    <t>ПС 110/35/6 Иглинская</t>
  </si>
  <si>
    <t>ПС 110/35/6 КНС-20</t>
  </si>
  <si>
    <t>ПС 110/35/10 Компрессорная</t>
  </si>
  <si>
    <t>ПС 110/35/6 Лосинка</t>
  </si>
  <si>
    <t>ПС 110/35/6 Лунная</t>
  </si>
  <si>
    <t>ПС 110/35/6 Очимкинская</t>
  </si>
  <si>
    <t>ПС 110/35/6 Петелинская</t>
  </si>
  <si>
    <t>ПС 110/35/6 Промысловая</t>
  </si>
  <si>
    <t>ПС 110/35/6 Речная</t>
  </si>
  <si>
    <t>ПС 110/35/6 Сибирь</t>
  </si>
  <si>
    <t>ПС 220/110/35/6 Средний Балык</t>
  </si>
  <si>
    <t>ПС 110/35/6 Тайга</t>
  </si>
  <si>
    <t>ПС 110/35/6 Тепловская</t>
  </si>
  <si>
    <t>ПС 110/35/6 Чупальская</t>
  </si>
  <si>
    <t>ПС 110/35/6 Водозабор</t>
  </si>
  <si>
    <t>ПС 110/35/6 Мушкино</t>
  </si>
  <si>
    <t>ПС 110/35/6 Пойковская</t>
  </si>
  <si>
    <t>ПС 110/35/6 Приобская</t>
  </si>
  <si>
    <t>ПС 110/35/6 Приразломная</t>
  </si>
  <si>
    <t>ПС 110/10 Сатарино</t>
  </si>
  <si>
    <t>ПС 110/35/6 Северный Салым</t>
  </si>
  <si>
    <t>ПС 110/10 АБЗ</t>
  </si>
  <si>
    <t>ПС 110/10 Батово</t>
  </si>
  <si>
    <t>ПС 110/35/10 Выкатная</t>
  </si>
  <si>
    <t>ПС 110/10 Горноправдинская</t>
  </si>
  <si>
    <t>ПС 110/10 Луговская</t>
  </si>
  <si>
    <t>ПС 110/10 Пойма</t>
  </si>
  <si>
    <t>ПС 110/10 Ханты-Мансийская</t>
  </si>
  <si>
    <t>ПС 110/10/10 Ямал</t>
  </si>
  <si>
    <t>ПС 110/35/6 Опорная</t>
  </si>
  <si>
    <t>2T</t>
  </si>
  <si>
    <t>ПС 110/10/10 Новоуренгойская</t>
  </si>
  <si>
    <t>ПС 110/6 Буран</t>
  </si>
  <si>
    <t>ПС 110/6/6 УГП-2В</t>
  </si>
  <si>
    <t>ПС 110/6 УГП-2</t>
  </si>
  <si>
    <t>ПС 110/6 УГП-3</t>
  </si>
  <si>
    <t>ПС 110/6 УГП-4</t>
  </si>
  <si>
    <t>ПС 110/6 УГП-5</t>
  </si>
  <si>
    <t>ПС 110/6 УГП-7</t>
  </si>
  <si>
    <t>ПС 110/6 УГП-8</t>
  </si>
  <si>
    <t>ПС 110/6 УГП-9</t>
  </si>
  <si>
    <t>ПС 110/6 УГП-10</t>
  </si>
  <si>
    <t>ПС 110/6 УГП-12</t>
  </si>
  <si>
    <t>ПС 110/6 УГП-13</t>
  </si>
  <si>
    <t>ПС 110/6 УГП-1А</t>
  </si>
  <si>
    <t>ПС 110/6 УГП-5В</t>
  </si>
  <si>
    <t>ПС 110/10/10 Ева-Яха</t>
  </si>
  <si>
    <t>ПС 110/35/10 Варенга-Яха</t>
  </si>
  <si>
    <t>ПС 110/6 Звезда</t>
  </si>
  <si>
    <t>ПС 110/6 Табъяха</t>
  </si>
  <si>
    <t>ПС 110/10 Фарафонтьевская.</t>
  </si>
  <si>
    <t>ПС 110/10/10 Ужгородская</t>
  </si>
  <si>
    <t>ПС 110/10 Холод</t>
  </si>
  <si>
    <t>ПС 110/6 Cварочная</t>
  </si>
  <si>
    <t>ПС 110/6 Морошка</t>
  </si>
  <si>
    <t>ПС 110/6 Ст. Надым</t>
  </si>
  <si>
    <t>ПС 6/110 Береговая</t>
  </si>
  <si>
    <t>ПС 110/6/6 Голубика</t>
  </si>
  <si>
    <t>ПС 110/6 Лонг-Юган</t>
  </si>
  <si>
    <t>ПС 110/10/10 Левохеттинская</t>
  </si>
  <si>
    <t>ПС 110/10/10 Приозерная</t>
  </si>
  <si>
    <t>ПС 110/10/10 Хасырейская</t>
  </si>
  <si>
    <t>ПС 110/10 Ныда</t>
  </si>
  <si>
    <t>ПС 110/6 УГП-15</t>
  </si>
  <si>
    <t>ПС 110/35//6 ЯГП-1</t>
  </si>
  <si>
    <t>ПС 110/35//6 ЯГП-2</t>
  </si>
  <si>
    <t>ПС 110/35/6 ЯГП-3</t>
  </si>
  <si>
    <t>ПС 110/35/6 ЯГП-5</t>
  </si>
  <si>
    <t>ПС 110/35/6 ЯГП-6</t>
  </si>
  <si>
    <t>ПС 110/35/6 ЯГП-7</t>
  </si>
  <si>
    <t>ПС 110/10 Взлетная</t>
  </si>
  <si>
    <t>ПС 110/35/6 ЯГП-1В</t>
  </si>
  <si>
    <t>ПС 110/35/6 ЯГП-4</t>
  </si>
  <si>
    <t>ПС 110/10 ЯМБУРГ</t>
  </si>
  <si>
    <t xml:space="preserve">ПС 10-10/110 УГТЭС </t>
  </si>
  <si>
    <t>ПС 220/110/10 Салехард</t>
  </si>
  <si>
    <t>ПС 35/10 кВ Солнечная</t>
  </si>
  <si>
    <t>ПС 110/10 кВ Азерит</t>
  </si>
  <si>
    <t>ПС 110/10 кВ Трансгаз</t>
  </si>
  <si>
    <t>ПС 110/35/10 кВ Берёзка</t>
  </si>
  <si>
    <t>ПС 110/35/6 кВ Элегаз</t>
  </si>
  <si>
    <t>ПС 110/6 кВ Водная</t>
  </si>
  <si>
    <t>ПС 110/6 кВ Строительная</t>
  </si>
  <si>
    <t>ПС 110/6/6 кВ Шукшинская</t>
  </si>
  <si>
    <t>ПС 110/6/6 кВ Береговая</t>
  </si>
  <si>
    <t>ПС 110/10 кВ Форпост</t>
  </si>
  <si>
    <t>ПС 110/35/6 кВ Агат</t>
  </si>
  <si>
    <t>ПС 110/35/6 кВ Алмаз</t>
  </si>
  <si>
    <t>ПС 110/35/6 кВ Блочная</t>
  </si>
  <si>
    <t>ПС 110/35/6 кВ Быстринская</t>
  </si>
  <si>
    <t>ПС 110/35/6 кВ Солкино</t>
  </si>
  <si>
    <t>ПС 110/35/6 кВ Технолог</t>
  </si>
  <si>
    <t>ПС 110/6/6 кВ Бензиновая</t>
  </si>
  <si>
    <t>ПС 110/10/10 кВ Геолог</t>
  </si>
  <si>
    <t>ПС 110/10/10 кВ Западная</t>
  </si>
  <si>
    <t>ПС 110/10/10 кВ Олимпийская</t>
  </si>
  <si>
    <t>ПС 110/10/10 кВ Сайма</t>
  </si>
  <si>
    <t>ПС 110/10/10 кВ Черный Мыс</t>
  </si>
  <si>
    <t>ПС 110/10/10 кВ Зеленая</t>
  </si>
  <si>
    <t>ПС 110/10/10 кВ Северная</t>
  </si>
  <si>
    <t>ПС 110/10/10 кВ Энергетик</t>
  </si>
  <si>
    <t>ПС 110/10 кВ Сытомино</t>
  </si>
  <si>
    <t>ПС 110/35/10 кВ Вынга</t>
  </si>
  <si>
    <t>ПС 110/35/6 кВ Вега</t>
  </si>
  <si>
    <t>ПС 110/35/6 кВ Дальняя</t>
  </si>
  <si>
    <t>ПС 110/35/6 кВ КНС-3</t>
  </si>
  <si>
    <t>ПС 110/35/6 кВ Лянторская</t>
  </si>
  <si>
    <t>ПС 110/35/6 кВ Маслиховская</t>
  </si>
  <si>
    <t>ПС 110/35/6 кВ Песчаная</t>
  </si>
  <si>
    <t>ПС 110/6 кВ Лямино</t>
  </si>
  <si>
    <t>ПС 110/35/10 кВ КНС-10</t>
  </si>
  <si>
    <t>ПС 110/35/6 кВ Алёхинская</t>
  </si>
  <si>
    <t>ПС 110/35/6 кВ Вачимская</t>
  </si>
  <si>
    <t>ПС 110/35/6 кВ Ключевая</t>
  </si>
  <si>
    <t>ПС 110/35/6 кВ КНС-6</t>
  </si>
  <si>
    <t>ПС 110/35/6 кВ Нижне-Сортымская</t>
  </si>
  <si>
    <t>ПС 110/35/6 кВ Транспортная</t>
  </si>
  <si>
    <t>ПС 110/35/10 кВ Газлифт</t>
  </si>
  <si>
    <t>ПС 110/35/10 кВ КНС-11</t>
  </si>
  <si>
    <t>ПС 110/35/10 кВ КНС-7</t>
  </si>
  <si>
    <t>ПС 110/35/10 кВ Югорская</t>
  </si>
  <si>
    <t>ПС 110/35/6 кВ Брусничная</t>
  </si>
  <si>
    <t>ПС 110/35/6 кВ Дорожная</t>
  </si>
  <si>
    <t>ПС 110/35/6 кВ КНС-1</t>
  </si>
  <si>
    <t>ПС 110/35/6 кВ Федоровская</t>
  </si>
  <si>
    <t>ПС 110/35/6 кВ Яун-Лор</t>
  </si>
  <si>
    <t>ПС 110/10 кВ КСП-4</t>
  </si>
  <si>
    <t>ПС 110/10 кВ Шевченко</t>
  </si>
  <si>
    <t>ПС 110/35/6 кВ КНС-2</t>
  </si>
  <si>
    <t>ПС 110/35/6 кВ КНС-4</t>
  </si>
  <si>
    <t>ПС 110/35/6 кВ КНС-9</t>
  </si>
  <si>
    <t>ПС 110/35/6 кВ Куст</t>
  </si>
  <si>
    <t>ПС 110/35/6 кВ Родниковая</t>
  </si>
  <si>
    <t>ПС 110/35/6 кВ Савуйская</t>
  </si>
  <si>
    <t>ПС 110/35/6 кВ Сова</t>
  </si>
  <si>
    <t>ПС 35/10 кВ Вач-Лор</t>
  </si>
  <si>
    <t>ПС 110/10 кВ Байкалово</t>
  </si>
  <si>
    <t>ПС 110/35/10 кВ Бегишево</t>
  </si>
  <si>
    <t>ПС 110/10 кВ Блинниково</t>
  </si>
  <si>
    <t>ПС 110/10 кВ Волгинская</t>
  </si>
  <si>
    <t>ПС 110/10 кВ Горная</t>
  </si>
  <si>
    <t>ПС 110/10 кВ Епанчинский Водозабор</t>
  </si>
  <si>
    <t>ПС 110/10 кВ Затон</t>
  </si>
  <si>
    <t>ПС 110/10 кВ ЗКСМ</t>
  </si>
  <si>
    <t>ПС 110/10 кВ Знаменская</t>
  </si>
  <si>
    <t>ПС 110/10 кВ Ингаир</t>
  </si>
  <si>
    <t>ПС 110/10 кВ Кирсарай</t>
  </si>
  <si>
    <t>ПС 110/10 кВ Косач</t>
  </si>
  <si>
    <t>ПС 110/10 кВ КС-7</t>
  </si>
  <si>
    <t>ПС 110/10 кВ КС-8</t>
  </si>
  <si>
    <t>ПС 110/10 кВ КС-9</t>
  </si>
  <si>
    <t>ПС 110/10 кВ Кутарбитка</t>
  </si>
  <si>
    <t>ПС 110/10 кВ Маслово</t>
  </si>
  <si>
    <t>ПС 110/10 кВ Менделеево</t>
  </si>
  <si>
    <t>ПС 110/10 кВ Митькино</t>
  </si>
  <si>
    <t>ПС 110/10 кВ Речпорт</t>
  </si>
  <si>
    <t>ПС 110/10 кВ Сетово</t>
  </si>
  <si>
    <t>ПС 110/10 кВ Сумкино</t>
  </si>
  <si>
    <t>ПС 110/6/10 кВ Татарка</t>
  </si>
  <si>
    <t>ПС 110/35/10 кВ Тобольская</t>
  </si>
  <si>
    <t>ПС 110/35/10 кВ Ульяновская</t>
  </si>
  <si>
    <t>ПС 110/10 кВ Ушарово</t>
  </si>
  <si>
    <t>ПС 110/10 кВ Чернаковская</t>
  </si>
  <si>
    <t>ПС 110/10 кВ Шестаково</t>
  </si>
  <si>
    <t>ПС 35/10 кВ Аксурка</t>
  </si>
  <si>
    <t>ПС 35/10 кВ Городская</t>
  </si>
  <si>
    <t>ПС 35/10 кВ Дубровное</t>
  </si>
  <si>
    <t>ПС 35/10 кВ Птицы</t>
  </si>
  <si>
    <t>ПС 35/10 кВ Супра</t>
  </si>
  <si>
    <t>ПС 35/10 кВ Ушаково</t>
  </si>
  <si>
    <t>ПС 35/10 кВ Шишкино</t>
  </si>
  <si>
    <t>Алебашево 110/10</t>
  </si>
  <si>
    <t xml:space="preserve">Антипино 110/10 </t>
  </si>
  <si>
    <t>Борки 110/10</t>
  </si>
  <si>
    <t>Белинская 35/10</t>
  </si>
  <si>
    <t>Боровое 110/10</t>
  </si>
  <si>
    <t>Бурдун 110/10</t>
  </si>
  <si>
    <t>Винзили 110/10</t>
  </si>
  <si>
    <t>Горьковка 110/10</t>
  </si>
  <si>
    <t>Граничная 110/10</t>
  </si>
  <si>
    <t>Домостроительная 110/10</t>
  </si>
  <si>
    <t>Ембаево 110/10</t>
  </si>
  <si>
    <t xml:space="preserve">ЖБИ 110/10     </t>
  </si>
  <si>
    <t>ЖБИ 110/10</t>
  </si>
  <si>
    <t>Загородная 110/10</t>
  </si>
  <si>
    <t>Западная 110/35/10</t>
  </si>
  <si>
    <t>Казарово 110/10</t>
  </si>
  <si>
    <t>Караганда 110/10</t>
  </si>
  <si>
    <t>Каскара 110/10</t>
  </si>
  <si>
    <t>Кулаково 110/10</t>
  </si>
  <si>
    <t>Кыштырла 110/10/6</t>
  </si>
  <si>
    <t>ЛПК 110/10</t>
  </si>
  <si>
    <t>Метелево 110/6</t>
  </si>
  <si>
    <t>Молчаново   110/10</t>
  </si>
  <si>
    <t>Монтажная 110/10</t>
  </si>
  <si>
    <t>Мурманская 110/10</t>
  </si>
  <si>
    <t>Нариманово 110/10</t>
  </si>
  <si>
    <t>Н-Техническая 110/10</t>
  </si>
  <si>
    <t>Ожогино 220/110/10</t>
  </si>
  <si>
    <t>Онохино 110/10</t>
  </si>
  <si>
    <t>Пышминская 110/10</t>
  </si>
  <si>
    <t>Перевалово 110/10</t>
  </si>
  <si>
    <t>Разбахта 110/10</t>
  </si>
  <si>
    <t>Северная 110/10</t>
  </si>
  <si>
    <t>Сибжилстрой 110/10</t>
  </si>
  <si>
    <t>Суходольская 110/10</t>
  </si>
  <si>
    <t>Тараскуль 110/10</t>
  </si>
  <si>
    <t>Тарманы 110/10</t>
  </si>
  <si>
    <t>Торгили 110/10</t>
  </si>
  <si>
    <t>Туринская 110/10</t>
  </si>
  <si>
    <t>Утяшево 110/10</t>
  </si>
  <si>
    <t>Химфарм 110/10</t>
  </si>
  <si>
    <t>Центральная 110/10</t>
  </si>
  <si>
    <t>Червишево 110/10</t>
  </si>
  <si>
    <t>Чермет 110/10</t>
  </si>
  <si>
    <t>Чикча 110/10</t>
  </si>
  <si>
    <t>Широтная 110/10</t>
  </si>
  <si>
    <t>Щербаковская 110/10</t>
  </si>
  <si>
    <t>Минино 35/10</t>
  </si>
  <si>
    <t>Бобылево 35/10</t>
  </si>
  <si>
    <t>В.Бешкиль 35/10</t>
  </si>
  <si>
    <t>Красново 35/10</t>
  </si>
  <si>
    <t>Бархатово 35/10</t>
  </si>
  <si>
    <t>Турнаевская 35/10</t>
  </si>
  <si>
    <t>Кировская 35/10</t>
  </si>
  <si>
    <t>Рафайлово 110/10</t>
  </si>
  <si>
    <t>Мичурино 110/10</t>
  </si>
  <si>
    <t>Мичурино  110/10</t>
  </si>
  <si>
    <t>Коммунар 110/10</t>
  </si>
  <si>
    <t>Шорохово 110/10</t>
  </si>
  <si>
    <t>Сл. Бешкиль 110/10</t>
  </si>
  <si>
    <t>Солобоево 110/10</t>
  </si>
  <si>
    <t>Большевик 35/10</t>
  </si>
  <si>
    <t>Бачкун 110/10</t>
  </si>
  <si>
    <t>Ярково 110/10</t>
  </si>
  <si>
    <t>Иевлево 110/10</t>
  </si>
  <si>
    <t>Созоново 110/10</t>
  </si>
  <si>
    <t>КС-10 110/10</t>
  </si>
  <si>
    <t>Междуреченская 110/10</t>
  </si>
  <si>
    <t>Покровка 110/10</t>
  </si>
  <si>
    <t>Матуши 110/10</t>
  </si>
  <si>
    <t>Бухтал 35/10</t>
  </si>
  <si>
    <t>Антипино 35/10</t>
  </si>
  <si>
    <t>Черепаново 35/10</t>
  </si>
  <si>
    <t>Мияссы 35/10</t>
  </si>
  <si>
    <t>Черноярка  35/10</t>
  </si>
  <si>
    <t>Велижаны 110/10</t>
  </si>
  <si>
    <t>ПС Камышинская</t>
  </si>
  <si>
    <t>ПС Комарово</t>
  </si>
  <si>
    <t>ПС Березняки</t>
  </si>
  <si>
    <t>Н-Тавда 110/10</t>
  </si>
  <si>
    <t>Чугунаево 110/10</t>
  </si>
  <si>
    <t>ПС 110/10 Агириш</t>
  </si>
  <si>
    <t>ПС110/10 Алябьево</t>
  </si>
  <si>
    <t>ПС 110/10/10 Березовое</t>
  </si>
  <si>
    <t>ПС 110/35/10 Геологическая</t>
  </si>
  <si>
    <t>ПС 110/35/6 Даниловка</t>
  </si>
  <si>
    <t>ПС 110/35/6 Западный Толум</t>
  </si>
  <si>
    <t>ПС 110/10 Зеленоборская</t>
  </si>
  <si>
    <t>ПС 110/10 Клин</t>
  </si>
  <si>
    <t>ПС 110/35/6 Комаровская</t>
  </si>
  <si>
    <t>ПС 110/35/6 Лазаревская</t>
  </si>
  <si>
    <t>ПС110/35/6 Лема</t>
  </si>
  <si>
    <t>ПС 110/10 Леуши</t>
  </si>
  <si>
    <t>ПС 110/35/6 Ловинская</t>
  </si>
  <si>
    <t>ПС 110/10 Мансийская</t>
  </si>
  <si>
    <t>ПС 110/10 Мортка</t>
  </si>
  <si>
    <t>ПС 110/35/6 Мортымья</t>
  </si>
  <si>
    <t>ПС 110/10 Новокомсомольская</t>
  </si>
  <si>
    <t>ПС 110/10/10 Омега</t>
  </si>
  <si>
    <t>ПС 110/10/10 Соболинная</t>
  </si>
  <si>
    <t>ПС 110/10/10 Советская</t>
  </si>
  <si>
    <t>ПС 110/35/6 Сухой Бор</t>
  </si>
  <si>
    <t>ПС 110/10 Таежная</t>
  </si>
  <si>
    <t>ПС 110/10 Убинская</t>
  </si>
  <si>
    <t>ПС 110/35/6 Урай</t>
  </si>
  <si>
    <t>ПС 110/35/6 Филипповская</t>
  </si>
  <si>
    <t>ПС 110/10 Хвойная</t>
  </si>
  <si>
    <t>ПС 110/10 Шаим</t>
  </si>
  <si>
    <t>ПС 110/35/6 Яхлинская</t>
  </si>
  <si>
    <t>ПС 220/110/10 Хора</t>
  </si>
  <si>
    <t>ПС 110/35/6 ЦПС Южный</t>
  </si>
  <si>
    <t>ПС 110/10 Нулевая</t>
  </si>
  <si>
    <t>ПС 220/110/10 Вандмтор</t>
  </si>
  <si>
    <t>ПС 110/10 Кварц</t>
  </si>
  <si>
    <t>ПС 110/10 Чульчам</t>
  </si>
  <si>
    <t>ПС 110/35/6 Хугор</t>
  </si>
  <si>
    <t>ПС 110/10 Ун-Юган</t>
  </si>
  <si>
    <t>ПС 110/10 Альфа</t>
  </si>
  <si>
    <t>ПС110/35/6 Заречная</t>
  </si>
  <si>
    <t>ПС 110/6 Пунга</t>
  </si>
  <si>
    <t>ПС 110/35/6 Игрим</t>
  </si>
  <si>
    <t>ПС 110/35/6 Скважина</t>
  </si>
  <si>
    <t>ПС 110/35/6 Ендырская</t>
  </si>
  <si>
    <t>ПС 110/35/6 Ем-Еговская</t>
  </si>
  <si>
    <t>ПС 110/35/6 Рогожниковская</t>
  </si>
  <si>
    <t>ПС 110/35/6 Чистая</t>
  </si>
  <si>
    <t>ПС 110/6 Белоярская</t>
  </si>
  <si>
    <t>ПС 110/10 Бобровская</t>
  </si>
  <si>
    <t>ПС 110/6 Перегребное</t>
  </si>
  <si>
    <t>ПС 110/10 Октябрьская</t>
  </si>
  <si>
    <t>ПС 110/10 Амня</t>
  </si>
  <si>
    <t>ПС 110/10 Верхнеказымская</t>
  </si>
  <si>
    <t>ПС 110/10 Сосновская</t>
  </si>
  <si>
    <t>ПС 110/6 Сорум</t>
  </si>
  <si>
    <t>ПС 110/35/10кВ "Армизон"</t>
  </si>
  <si>
    <t>ПС 110/35/10кВ "Буньково"</t>
  </si>
  <si>
    <t>ПС 110/35/10кВ "Емуртла"</t>
  </si>
  <si>
    <t>ПС 110/35/10кВ "Ингалинка"</t>
  </si>
  <si>
    <t>ПС 110/35/10кВ "Красный Яр"</t>
  </si>
  <si>
    <t>ПС 110/35/10кВ "Омутинка"</t>
  </si>
  <si>
    <t>ПС 110/35/10кВ "Плетнево"</t>
  </si>
  <si>
    <t>ПС 110/35/10кВ "Упорово"</t>
  </si>
  <si>
    <t>ПС 110/35/10кВ "Юрга"</t>
  </si>
  <si>
    <t>ПС 110/10кВ "Боровинка"</t>
  </si>
  <si>
    <t>ПС 110/10кВ "Вагай"</t>
  </si>
  <si>
    <t>ПС 110/10кВ "Горюново"</t>
  </si>
  <si>
    <t>ПС 110/10кВ "Дроново"</t>
  </si>
  <si>
    <t>ПС 110/10кВ "Зиново"</t>
  </si>
  <si>
    <t>ПС 110/10кВ "Зоново"</t>
  </si>
  <si>
    <t>ПС 110/10кВ "Калмак"</t>
  </si>
  <si>
    <t>ПС 110/10кВ "Киево"</t>
  </si>
  <si>
    <t>ПС 110/10кВ "Атьялово"</t>
  </si>
  <si>
    <t>ПС 110/10кВ "Колесниково"</t>
  </si>
  <si>
    <t>ПС 110/10/10кВ "КС-11"</t>
  </si>
  <si>
    <t>ПС 110/10кВ "Новая Заимка"</t>
  </si>
  <si>
    <t>ПС 110/10кВ "Озерки"</t>
  </si>
  <si>
    <t>ПС 110/10кВ "Орлово"</t>
  </si>
  <si>
    <t>ПС 110/10кВ "Петелино"</t>
  </si>
  <si>
    <t>ПС 110/10кВ "Полевая"</t>
  </si>
  <si>
    <t>ПС 110/10кВ "Пятково"</t>
  </si>
  <si>
    <t>ПС 110/10кВ "Раздолье"</t>
  </si>
  <si>
    <t>ПС 110/10кВ "Старый Кавдык"</t>
  </si>
  <si>
    <t>ПС 110/10/10кВ "Томилово"</t>
  </si>
  <si>
    <t>ПС 110/10кВ "Тютрино"</t>
  </si>
  <si>
    <t>ПС 110/10кВ "Шипаково"</t>
  </si>
  <si>
    <t>ПС 110/10кВ "Ялуторовск"</t>
  </si>
  <si>
    <t>ПС 35/10кВ "Иваново"</t>
  </si>
  <si>
    <t>ПС 35/10кВ "Тумашово"</t>
  </si>
  <si>
    <t>ПС 35/10кВ "Лыбаево"</t>
  </si>
  <si>
    <t>ПС 35/10кВ "Комсомольская"</t>
  </si>
  <si>
    <t>ПС 35/10кВ "Арболитовая"</t>
  </si>
  <si>
    <t>ПС 35/10кВ "Ситниково"</t>
  </si>
  <si>
    <t>ПС 35/10кВ "Жданово"</t>
  </si>
  <si>
    <t>ПС 35/10кВ "Коркино"</t>
  </si>
  <si>
    <t>ПС 35/10кВ "Масали"</t>
  </si>
  <si>
    <t>ПС 35/10кВ "Стеклозавод"</t>
  </si>
  <si>
    <t>ПС 10/35кВ "Нефтянник"</t>
  </si>
  <si>
    <t>ПС 35/10кВ "Колос"</t>
  </si>
  <si>
    <t>ПС 35/10кВ "Савиново"</t>
  </si>
  <si>
    <t>ПС 110/35/6 Соровская</t>
  </si>
  <si>
    <t>ПС 110/10 Полярник</t>
  </si>
  <si>
    <t>ПС 110/35/10 Северное Сияние</t>
  </si>
  <si>
    <t>№ 
п/п</t>
  </si>
  <si>
    <t>Филиал</t>
  </si>
  <si>
    <t>ИТПО</t>
  </si>
  <si>
    <t>КЭС</t>
  </si>
  <si>
    <t>НВЭС</t>
  </si>
  <si>
    <t>НЭС</t>
  </si>
  <si>
    <t>НюЭС</t>
  </si>
  <si>
    <t>СевЭС</t>
  </si>
  <si>
    <t>СурЭС</t>
  </si>
  <si>
    <t>ТобЭС</t>
  </si>
  <si>
    <t>УЭС</t>
  </si>
  <si>
    <t>ЭК</t>
  </si>
  <si>
    <t>ЮжТПО</t>
  </si>
  <si>
    <t>ПС 110/10 ГКС Холмогорская</t>
  </si>
  <si>
    <t>ПС 110/10 НПС Холмогорская</t>
  </si>
  <si>
    <t>ТРС</t>
  </si>
  <si>
    <t>Полная мощность по трансформаторам, МВА</t>
  </si>
  <si>
    <t>Полная мощность по ЦП, МВА</t>
  </si>
  <si>
    <t>ПС 35/10 кВ Зверосовхоз</t>
  </si>
  <si>
    <t>Новый Тап 35/10</t>
  </si>
  <si>
    <t>ПС 110/10 кВ Татарка</t>
  </si>
  <si>
    <t>ПС 110/6 кВ Татарка</t>
  </si>
  <si>
    <t>ПС 110 Евра</t>
  </si>
  <si>
    <t>ПС 110 Авангард</t>
  </si>
  <si>
    <t>ПС 110 Чара</t>
  </si>
  <si>
    <t>ПС 110 Кода</t>
  </si>
  <si>
    <t>ПС 110 Сергино</t>
  </si>
  <si>
    <t>ПС 110 Шеркалы</t>
  </si>
  <si>
    <t>ПС 110 Полноват</t>
  </si>
  <si>
    <t>Название ПС Октябрьская</t>
  </si>
  <si>
    <t>название ПС Урай-2</t>
  </si>
  <si>
    <t>ПС 110/35/10 Самза</t>
  </si>
  <si>
    <t>название восточная</t>
  </si>
  <si>
    <t>ПС 220/110/10 Югра</t>
  </si>
  <si>
    <r>
      <t>2019 (</t>
    </r>
    <r>
      <rPr>
        <sz val="11"/>
        <color rgb="FFFF0000"/>
        <rFont val="Calibri"/>
        <family val="2"/>
        <charset val="204"/>
        <scheme val="minor"/>
      </rPr>
      <t>10-00 19.06</t>
    </r>
    <r>
      <rPr>
        <sz val="11"/>
        <color indexed="10"/>
        <rFont val="Calibri"/>
        <family val="2"/>
        <charset val="204"/>
      </rPr>
      <t>.2019</t>
    </r>
    <r>
      <rPr>
        <sz val="11"/>
        <rFont val="Calibri"/>
        <family val="2"/>
        <charset val="204"/>
      </rPr>
      <t>)</t>
    </r>
  </si>
  <si>
    <t>лето(max)</t>
  </si>
  <si>
    <t xml:space="preserve">     </t>
  </si>
  <si>
    <t xml:space="preserve"> </t>
  </si>
  <si>
    <t>1Т в ремонте</t>
  </si>
  <si>
    <t>2Т в ремонте</t>
  </si>
  <si>
    <t>4Т 10/6</t>
  </si>
  <si>
    <t>5Т 10/6</t>
  </si>
  <si>
    <t>ПС 35/10кВ "Ингалинка"</t>
  </si>
  <si>
    <t>ПС 110/10кВ "Упорово"</t>
  </si>
  <si>
    <t>демонтаж</t>
  </si>
  <si>
    <t>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</si>
</sst>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41">
    <xf numFmtId="0" fontId="0" fillId="0" borderId="0" xfId="0"/>
    <xf numFmtId="1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1" fontId="0" fillId="2" borderId="3" xfId="0" applyNumberFormat="1" applyFill="1" applyBorder="1"/>
    <xf numFmtId="0" fontId="4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" fontId="2" fillId="0" borderId="3" xfId="0" applyNumberFormat="1" applyFont="1" applyFill="1" applyBorder="1" applyAlignment="1">
      <alignment horizontal="center"/>
    </xf>
    <xf numFmtId="2" fontId="0" fillId="0" borderId="0" xfId="0" applyNumberFormat="1" applyFill="1"/>
    <xf numFmtId="2" fontId="0" fillId="2" borderId="3" xfId="0" applyNumberFormat="1" applyFill="1" applyBorder="1"/>
    <xf numFmtId="2" fontId="0" fillId="2" borderId="0" xfId="0" applyNumberFormat="1" applyFill="1"/>
    <xf numFmtId="0" fontId="0" fillId="2" borderId="3" xfId="0" applyFill="1" applyBorder="1"/>
    <xf numFmtId="2" fontId="9" fillId="0" borderId="0" xfId="0" applyNumberFormat="1" applyFont="1" applyFill="1"/>
    <xf numFmtId="0" fontId="2" fillId="3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4" borderId="3" xfId="0" applyFill="1" applyBorder="1"/>
    <xf numFmtId="1" fontId="0" fillId="4" borderId="3" xfId="0" applyNumberFormat="1" applyFill="1" applyBorder="1"/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0" fontId="1" fillId="0" borderId="0" xfId="0" applyNumberFormat="1" applyFont="1"/>
    <xf numFmtId="1" fontId="0" fillId="6" borderId="3" xfId="0" applyNumberFormat="1" applyFill="1" applyBorder="1"/>
    <xf numFmtId="2" fontId="0" fillId="6" borderId="0" xfId="0" applyNumberFormat="1" applyFill="1"/>
    <xf numFmtId="0" fontId="0" fillId="6" borderId="0" xfId="0" applyFill="1"/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164" fontId="2" fillId="0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1" fontId="0" fillId="0" borderId="3" xfId="0" applyNumberForma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93"/>
  <sheetViews>
    <sheetView tabSelected="1" zoomScale="98" zoomScaleNormal="98" workbookViewId="0">
      <selection activeCell="E1" sqref="C1:E1048576"/>
    </sheetView>
  </sheetViews>
  <sheetFormatPr defaultRowHeight="15" x14ac:dyDescent="0.25"/>
  <cols>
    <col min="1" max="1" width="8.5703125" style="6" customWidth="1"/>
    <col min="2" max="2" width="19.7109375" style="6" customWidth="1"/>
    <col min="3" max="3" width="36.85546875" style="6" customWidth="1"/>
    <col min="4" max="4" width="19" style="6" customWidth="1"/>
    <col min="5" max="5" width="13.140625" style="11" customWidth="1"/>
    <col min="6" max="6" width="10.85546875" style="11" customWidth="1"/>
    <col min="7" max="7" width="17.140625" style="13" customWidth="1"/>
    <col min="8" max="8" width="15.140625" style="13" customWidth="1"/>
  </cols>
  <sheetData>
    <row r="1" spans="1:8" x14ac:dyDescent="0.25">
      <c r="A1" s="10">
        <v>1</v>
      </c>
      <c r="B1" s="10">
        <v>2</v>
      </c>
      <c r="C1" s="10">
        <v>5</v>
      </c>
      <c r="D1" s="10">
        <v>6</v>
      </c>
      <c r="E1" s="10">
        <v>7</v>
      </c>
      <c r="F1" s="10">
        <v>8</v>
      </c>
      <c r="G1" s="10">
        <v>9</v>
      </c>
      <c r="H1" s="10">
        <v>10</v>
      </c>
    </row>
    <row r="2" spans="1:8" ht="15" customHeight="1" x14ac:dyDescent="0.25">
      <c r="A2" s="36" t="s">
        <v>635</v>
      </c>
      <c r="B2" s="29" t="s">
        <v>636</v>
      </c>
      <c r="C2" s="29" t="s">
        <v>0</v>
      </c>
      <c r="D2" s="36" t="s">
        <v>1</v>
      </c>
      <c r="E2" s="34" t="s">
        <v>669</v>
      </c>
      <c r="F2" s="35"/>
      <c r="G2" s="32" t="s">
        <v>651</v>
      </c>
      <c r="H2" s="32" t="s">
        <v>652</v>
      </c>
    </row>
    <row r="3" spans="1:8" x14ac:dyDescent="0.25">
      <c r="A3" s="37"/>
      <c r="B3" s="39"/>
      <c r="C3" s="30"/>
      <c r="D3" s="30"/>
      <c r="E3" s="34" t="s">
        <v>670</v>
      </c>
      <c r="F3" s="34"/>
      <c r="G3" s="33"/>
      <c r="H3" s="33"/>
    </row>
    <row r="4" spans="1:8" ht="28.5" customHeight="1" x14ac:dyDescent="0.25">
      <c r="A4" s="38"/>
      <c r="B4" s="40"/>
      <c r="C4" s="31"/>
      <c r="D4" s="31"/>
      <c r="E4" s="12" t="s">
        <v>2</v>
      </c>
      <c r="F4" s="12" t="s">
        <v>3</v>
      </c>
      <c r="G4" s="33"/>
      <c r="H4" s="33"/>
    </row>
    <row r="5" spans="1:8" x14ac:dyDescent="0.25">
      <c r="A5" s="2">
        <v>1</v>
      </c>
      <c r="B5" s="2">
        <v>2</v>
      </c>
      <c r="C5" s="20">
        <v>5</v>
      </c>
      <c r="D5" s="20">
        <v>6</v>
      </c>
      <c r="E5" s="20">
        <v>7</v>
      </c>
      <c r="F5" s="20">
        <v>8</v>
      </c>
      <c r="G5" s="20">
        <v>9</v>
      </c>
      <c r="H5" s="20">
        <v>10</v>
      </c>
    </row>
    <row r="6" spans="1:8" x14ac:dyDescent="0.25">
      <c r="A6" s="1">
        <v>1</v>
      </c>
      <c r="B6" s="1" t="s">
        <v>637</v>
      </c>
      <c r="C6" s="3" t="s">
        <v>4</v>
      </c>
      <c r="D6" s="3" t="s">
        <v>5</v>
      </c>
      <c r="E6" s="8">
        <v>0</v>
      </c>
      <c r="F6" s="8">
        <v>0</v>
      </c>
      <c r="G6" s="14">
        <f>SQRT(E6*E6+F6*F6)/1000</f>
        <v>0</v>
      </c>
      <c r="H6" s="14">
        <f>G6+G7</f>
        <v>0.34409301068170511</v>
      </c>
    </row>
    <row r="7" spans="1:8" x14ac:dyDescent="0.25">
      <c r="A7" s="4">
        <v>2</v>
      </c>
      <c r="B7" s="4" t="s">
        <v>637</v>
      </c>
      <c r="C7" s="5" t="s">
        <v>4</v>
      </c>
      <c r="D7" s="4" t="s">
        <v>6</v>
      </c>
      <c r="E7" s="22">
        <v>280</v>
      </c>
      <c r="F7" s="22">
        <v>200</v>
      </c>
      <c r="G7" s="13">
        <f>SQRT(E7*E7+F7*F7)/1000</f>
        <v>0.34409301068170511</v>
      </c>
    </row>
    <row r="8" spans="1:8" x14ac:dyDescent="0.25">
      <c r="A8" s="4">
        <v>3</v>
      </c>
      <c r="B8" s="4" t="s">
        <v>637</v>
      </c>
      <c r="C8" s="5" t="s">
        <v>7</v>
      </c>
      <c r="D8" s="4" t="s">
        <v>5</v>
      </c>
      <c r="E8" s="22">
        <v>0</v>
      </c>
      <c r="F8" s="22">
        <v>0</v>
      </c>
      <c r="G8" s="13">
        <f t="shared" ref="G8:G71" si="0">SQRT(E8*E8+F8*F8)/1000</f>
        <v>0</v>
      </c>
      <c r="H8" s="13">
        <f>G8+G9</f>
        <v>0.2195449840010015</v>
      </c>
    </row>
    <row r="9" spans="1:8" x14ac:dyDescent="0.25">
      <c r="A9" s="4">
        <v>4</v>
      </c>
      <c r="B9" s="4" t="s">
        <v>637</v>
      </c>
      <c r="C9" s="5" t="s">
        <v>7</v>
      </c>
      <c r="D9" s="4" t="s">
        <v>6</v>
      </c>
      <c r="E9" s="22">
        <v>202</v>
      </c>
      <c r="F9" s="22">
        <v>86</v>
      </c>
      <c r="G9" s="13">
        <f t="shared" si="0"/>
        <v>0.2195449840010015</v>
      </c>
    </row>
    <row r="10" spans="1:8" x14ac:dyDescent="0.25">
      <c r="A10" s="4">
        <v>5</v>
      </c>
      <c r="B10" s="4" t="s">
        <v>637</v>
      </c>
      <c r="C10" s="5" t="s">
        <v>8</v>
      </c>
      <c r="D10" s="4" t="s">
        <v>5</v>
      </c>
      <c r="E10" s="22">
        <v>262</v>
      </c>
      <c r="F10" s="22">
        <v>270</v>
      </c>
      <c r="G10" s="13">
        <f t="shared" si="0"/>
        <v>0.37622333792575924</v>
      </c>
      <c r="H10" s="13">
        <f>G10</f>
        <v>0.37622333792575924</v>
      </c>
    </row>
    <row r="11" spans="1:8" x14ac:dyDescent="0.25">
      <c r="A11" s="4">
        <v>6</v>
      </c>
      <c r="B11" s="4" t="s">
        <v>637</v>
      </c>
      <c r="C11" s="5" t="s">
        <v>9</v>
      </c>
      <c r="D11" s="4" t="s">
        <v>5</v>
      </c>
      <c r="E11" s="22">
        <v>322</v>
      </c>
      <c r="F11" s="22">
        <v>152</v>
      </c>
      <c r="G11" s="13">
        <f t="shared" si="0"/>
        <v>0.35607302621793746</v>
      </c>
      <c r="H11" s="13">
        <f>G11</f>
        <v>0.35607302621793746</v>
      </c>
    </row>
    <row r="12" spans="1:8" x14ac:dyDescent="0.25">
      <c r="A12" s="4">
        <v>7</v>
      </c>
      <c r="B12" s="4" t="s">
        <v>637</v>
      </c>
      <c r="C12" s="5" t="s">
        <v>10</v>
      </c>
      <c r="D12" s="4" t="s">
        <v>5</v>
      </c>
      <c r="E12" s="22">
        <v>238</v>
      </c>
      <c r="F12" s="22">
        <v>215</v>
      </c>
      <c r="G12" s="13">
        <f t="shared" si="0"/>
        <v>0.32073197533142844</v>
      </c>
      <c r="H12" s="13">
        <f>G12+G13</f>
        <v>0.32073197533142844</v>
      </c>
    </row>
    <row r="13" spans="1:8" x14ac:dyDescent="0.25">
      <c r="A13" s="4">
        <v>8</v>
      </c>
      <c r="B13" s="4" t="s">
        <v>637</v>
      </c>
      <c r="C13" s="5" t="s">
        <v>10</v>
      </c>
      <c r="D13" s="4" t="s">
        <v>6</v>
      </c>
      <c r="E13" s="22">
        <v>0</v>
      </c>
      <c r="F13" s="22">
        <v>0</v>
      </c>
      <c r="G13" s="13">
        <f t="shared" si="0"/>
        <v>0</v>
      </c>
    </row>
    <row r="14" spans="1:8" x14ac:dyDescent="0.25">
      <c r="A14" s="4">
        <v>9</v>
      </c>
      <c r="B14" s="4" t="s">
        <v>637</v>
      </c>
      <c r="C14" s="5" t="s">
        <v>11</v>
      </c>
      <c r="D14" s="4" t="s">
        <v>5</v>
      </c>
      <c r="E14" s="22">
        <v>480</v>
      </c>
      <c r="F14" s="22">
        <v>342</v>
      </c>
      <c r="G14" s="13">
        <f t="shared" si="0"/>
        <v>0.58937594114452962</v>
      </c>
      <c r="H14" s="13">
        <f>G14</f>
        <v>0.58937594114452962</v>
      </c>
    </row>
    <row r="15" spans="1:8" x14ac:dyDescent="0.25">
      <c r="A15" s="4">
        <v>10</v>
      </c>
      <c r="B15" s="4" t="s">
        <v>637</v>
      </c>
      <c r="C15" s="5" t="s">
        <v>12</v>
      </c>
      <c r="D15" s="4" t="s">
        <v>5</v>
      </c>
      <c r="E15" s="22">
        <v>0</v>
      </c>
      <c r="F15" s="22">
        <v>0</v>
      </c>
      <c r="G15" s="13">
        <f t="shared" si="0"/>
        <v>0</v>
      </c>
      <c r="H15" s="13">
        <f>G15+G16</f>
        <v>0.58937594114452962</v>
      </c>
    </row>
    <row r="16" spans="1:8" x14ac:dyDescent="0.25">
      <c r="A16" s="4">
        <v>11</v>
      </c>
      <c r="B16" s="4" t="s">
        <v>637</v>
      </c>
      <c r="C16" s="5" t="s">
        <v>12</v>
      </c>
      <c r="D16" s="4" t="s">
        <v>6</v>
      </c>
      <c r="E16" s="22">
        <v>480</v>
      </c>
      <c r="F16" s="22">
        <v>342</v>
      </c>
      <c r="G16" s="13">
        <f t="shared" si="0"/>
        <v>0.58937594114452962</v>
      </c>
    </row>
    <row r="17" spans="1:15" x14ac:dyDescent="0.25">
      <c r="A17" s="4">
        <v>12</v>
      </c>
      <c r="B17" s="4" t="s">
        <v>637</v>
      </c>
      <c r="C17" s="5" t="s">
        <v>13</v>
      </c>
      <c r="D17" s="4" t="s">
        <v>5</v>
      </c>
      <c r="E17" s="22">
        <v>235</v>
      </c>
      <c r="F17" s="22">
        <v>232</v>
      </c>
      <c r="G17" s="13">
        <f t="shared" si="0"/>
        <v>0.33022568040659706</v>
      </c>
      <c r="H17" s="13">
        <f t="shared" ref="H17:H22" si="1">G17</f>
        <v>0.33022568040659706</v>
      </c>
    </row>
    <row r="18" spans="1:15" x14ac:dyDescent="0.25">
      <c r="A18" s="4">
        <v>13</v>
      </c>
      <c r="B18" s="4" t="s">
        <v>637</v>
      </c>
      <c r="C18" s="5" t="s">
        <v>14</v>
      </c>
      <c r="D18" s="4" t="s">
        <v>5</v>
      </c>
      <c r="E18" s="22">
        <v>206</v>
      </c>
      <c r="F18" s="22">
        <v>92</v>
      </c>
      <c r="G18" s="13">
        <f t="shared" si="0"/>
        <v>0.22561028345356957</v>
      </c>
      <c r="H18" s="13">
        <f t="shared" si="1"/>
        <v>0.22561028345356957</v>
      </c>
    </row>
    <row r="19" spans="1:15" x14ac:dyDescent="0.25">
      <c r="A19" s="4">
        <v>14</v>
      </c>
      <c r="B19" s="4" t="s">
        <v>637</v>
      </c>
      <c r="C19" s="5" t="s">
        <v>15</v>
      </c>
      <c r="D19" s="4" t="s">
        <v>5</v>
      </c>
      <c r="E19" s="22">
        <v>2610</v>
      </c>
      <c r="F19" s="22">
        <v>1599</v>
      </c>
      <c r="G19" s="13">
        <f t="shared" si="0"/>
        <v>3.0608660539134998</v>
      </c>
      <c r="H19" s="13">
        <f t="shared" si="1"/>
        <v>3.0608660539134998</v>
      </c>
    </row>
    <row r="20" spans="1:15" x14ac:dyDescent="0.25">
      <c r="A20" s="4">
        <v>15</v>
      </c>
      <c r="B20" s="4" t="s">
        <v>637</v>
      </c>
      <c r="C20" s="5" t="s">
        <v>16</v>
      </c>
      <c r="D20" s="4" t="s">
        <v>5</v>
      </c>
      <c r="E20" s="22">
        <v>0</v>
      </c>
      <c r="F20" s="22">
        <v>0</v>
      </c>
      <c r="G20" s="13">
        <f t="shared" si="0"/>
        <v>0</v>
      </c>
      <c r="H20" s="13">
        <f t="shared" si="1"/>
        <v>0</v>
      </c>
    </row>
    <row r="21" spans="1:15" x14ac:dyDescent="0.25">
      <c r="A21" s="4">
        <v>16</v>
      </c>
      <c r="B21" s="4" t="s">
        <v>637</v>
      </c>
      <c r="C21" s="5" t="s">
        <v>17</v>
      </c>
      <c r="D21" s="4" t="s">
        <v>5</v>
      </c>
      <c r="E21" s="22">
        <v>0</v>
      </c>
      <c r="F21" s="22">
        <v>0</v>
      </c>
      <c r="G21" s="13">
        <f t="shared" si="0"/>
        <v>0</v>
      </c>
      <c r="H21" s="13">
        <f t="shared" si="1"/>
        <v>0</v>
      </c>
    </row>
    <row r="22" spans="1:15" x14ac:dyDescent="0.25">
      <c r="A22" s="4">
        <v>17</v>
      </c>
      <c r="B22" s="4" t="s">
        <v>637</v>
      </c>
      <c r="C22" s="5" t="s">
        <v>18</v>
      </c>
      <c r="D22" s="4" t="s">
        <v>5</v>
      </c>
      <c r="E22" s="22">
        <v>503</v>
      </c>
      <c r="F22" s="22">
        <v>293</v>
      </c>
      <c r="G22" s="13">
        <f t="shared" si="0"/>
        <v>0.5821151088917037</v>
      </c>
      <c r="H22" s="13">
        <f t="shared" si="1"/>
        <v>0.5821151088917037</v>
      </c>
    </row>
    <row r="23" spans="1:15" x14ac:dyDescent="0.25">
      <c r="A23" s="4">
        <v>18</v>
      </c>
      <c r="B23" s="4" t="s">
        <v>637</v>
      </c>
      <c r="C23" s="5" t="s">
        <v>19</v>
      </c>
      <c r="D23" s="4" t="s">
        <v>5</v>
      </c>
      <c r="E23" s="22">
        <v>394</v>
      </c>
      <c r="F23" s="22">
        <v>268</v>
      </c>
      <c r="G23" s="13">
        <f t="shared" si="0"/>
        <v>0.47650813214466764</v>
      </c>
      <c r="H23" s="13">
        <f>G23+G24</f>
        <v>0.76112190552888037</v>
      </c>
    </row>
    <row r="24" spans="1:15" x14ac:dyDescent="0.25">
      <c r="A24" s="4">
        <v>19</v>
      </c>
      <c r="B24" s="4" t="s">
        <v>637</v>
      </c>
      <c r="C24" s="5" t="s">
        <v>19</v>
      </c>
      <c r="D24" s="4" t="s">
        <v>6</v>
      </c>
      <c r="E24" s="22">
        <v>259</v>
      </c>
      <c r="F24" s="22">
        <v>118</v>
      </c>
      <c r="G24" s="13">
        <f t="shared" si="0"/>
        <v>0.28461377338421273</v>
      </c>
    </row>
    <row r="25" spans="1:15" x14ac:dyDescent="0.25">
      <c r="A25" s="4">
        <v>20</v>
      </c>
      <c r="B25" s="4" t="s">
        <v>637</v>
      </c>
      <c r="C25" s="5" t="s">
        <v>20</v>
      </c>
      <c r="D25" s="4" t="s">
        <v>5</v>
      </c>
      <c r="E25" s="22">
        <v>348</v>
      </c>
      <c r="F25" s="22">
        <v>151</v>
      </c>
      <c r="G25" s="13">
        <f t="shared" si="0"/>
        <v>0.3793481250777444</v>
      </c>
      <c r="H25" s="13">
        <f>G25+G26</f>
        <v>1.6942329109050045</v>
      </c>
      <c r="O25" t="s">
        <v>672</v>
      </c>
    </row>
    <row r="26" spans="1:15" x14ac:dyDescent="0.25">
      <c r="A26" s="4">
        <v>21</v>
      </c>
      <c r="B26" s="4" t="s">
        <v>637</v>
      </c>
      <c r="C26" s="5" t="s">
        <v>20</v>
      </c>
      <c r="D26" s="4" t="s">
        <v>6</v>
      </c>
      <c r="E26" s="22">
        <v>1159</v>
      </c>
      <c r="F26" s="22">
        <v>621</v>
      </c>
      <c r="G26" s="13">
        <f t="shared" si="0"/>
        <v>1.3148847858272601</v>
      </c>
    </row>
    <row r="27" spans="1:15" x14ac:dyDescent="0.25">
      <c r="A27" s="4">
        <v>22</v>
      </c>
      <c r="B27" s="4" t="s">
        <v>637</v>
      </c>
      <c r="C27" s="5" t="s">
        <v>21</v>
      </c>
      <c r="D27" s="4" t="s">
        <v>5</v>
      </c>
      <c r="E27" s="22">
        <v>406</v>
      </c>
      <c r="F27" s="22">
        <v>207</v>
      </c>
      <c r="G27" s="13">
        <f t="shared" si="0"/>
        <v>0.4557246975971348</v>
      </c>
      <c r="H27" s="13">
        <f>G27+G28</f>
        <v>1.7114065840636077</v>
      </c>
    </row>
    <row r="28" spans="1:15" x14ac:dyDescent="0.25">
      <c r="A28" s="4">
        <v>23</v>
      </c>
      <c r="B28" s="4" t="s">
        <v>637</v>
      </c>
      <c r="C28" s="5" t="s">
        <v>21</v>
      </c>
      <c r="D28" s="4" t="s">
        <v>6</v>
      </c>
      <c r="E28" s="22">
        <v>1164</v>
      </c>
      <c r="F28" s="22">
        <v>471</v>
      </c>
      <c r="G28" s="13">
        <f t="shared" si="0"/>
        <v>1.2556818864664729</v>
      </c>
    </row>
    <row r="29" spans="1:15" x14ac:dyDescent="0.25">
      <c r="A29" s="4">
        <v>24</v>
      </c>
      <c r="B29" s="4" t="s">
        <v>637</v>
      </c>
      <c r="C29" s="5" t="s">
        <v>22</v>
      </c>
      <c r="D29" s="4" t="s">
        <v>5</v>
      </c>
      <c r="E29" s="22">
        <v>680</v>
      </c>
      <c r="F29" s="22">
        <v>344</v>
      </c>
      <c r="G29" s="13">
        <f t="shared" si="0"/>
        <v>0.76206036506303099</v>
      </c>
      <c r="H29" s="13">
        <f>G29+G30</f>
        <v>1.2685235917636475</v>
      </c>
    </row>
    <row r="30" spans="1:15" x14ac:dyDescent="0.25">
      <c r="A30" s="4">
        <v>25</v>
      </c>
      <c r="B30" s="4" t="s">
        <v>637</v>
      </c>
      <c r="C30" s="5" t="s">
        <v>22</v>
      </c>
      <c r="D30" s="4" t="s">
        <v>6</v>
      </c>
      <c r="E30" s="22">
        <v>437</v>
      </c>
      <c r="F30" s="22">
        <v>256</v>
      </c>
      <c r="G30" s="13">
        <f t="shared" si="0"/>
        <v>0.50646322670061639</v>
      </c>
      <c r="M30" t="s">
        <v>672</v>
      </c>
    </row>
    <row r="31" spans="1:15" x14ac:dyDescent="0.25">
      <c r="A31" s="4">
        <v>26</v>
      </c>
      <c r="B31" s="4" t="s">
        <v>637</v>
      </c>
      <c r="C31" s="5" t="s">
        <v>23</v>
      </c>
      <c r="D31" s="4" t="s">
        <v>5</v>
      </c>
      <c r="E31" s="22">
        <v>934</v>
      </c>
      <c r="F31" s="22">
        <v>700</v>
      </c>
      <c r="G31" s="13">
        <f t="shared" si="0"/>
        <v>1.1672000685400941</v>
      </c>
      <c r="H31" s="13">
        <f>G31+G32</f>
        <v>2.8598104785281695</v>
      </c>
    </row>
    <row r="32" spans="1:15" x14ac:dyDescent="0.25">
      <c r="A32" s="4">
        <v>27</v>
      </c>
      <c r="B32" s="4" t="s">
        <v>637</v>
      </c>
      <c r="C32" s="5" t="s">
        <v>23</v>
      </c>
      <c r="D32" s="4" t="s">
        <v>6</v>
      </c>
      <c r="E32" s="22">
        <v>1289</v>
      </c>
      <c r="F32" s="22">
        <v>1097</v>
      </c>
      <c r="G32" s="13">
        <f t="shared" si="0"/>
        <v>1.6926104099880752</v>
      </c>
    </row>
    <row r="33" spans="1:8" x14ac:dyDescent="0.25">
      <c r="A33" s="4">
        <v>28</v>
      </c>
      <c r="B33" s="4" t="s">
        <v>637</v>
      </c>
      <c r="C33" s="5" t="s">
        <v>24</v>
      </c>
      <c r="D33" s="4" t="s">
        <v>5</v>
      </c>
      <c r="E33" s="22">
        <v>650</v>
      </c>
      <c r="F33" s="22">
        <v>367</v>
      </c>
      <c r="G33" s="13">
        <f t="shared" si="0"/>
        <v>0.74645093609694124</v>
      </c>
      <c r="H33" s="13">
        <f>G33+G34</f>
        <v>0.74645093609694124</v>
      </c>
    </row>
    <row r="34" spans="1:8" x14ac:dyDescent="0.25">
      <c r="A34" s="4">
        <v>29</v>
      </c>
      <c r="B34" s="4" t="s">
        <v>637</v>
      </c>
      <c r="C34" s="5" t="s">
        <v>24</v>
      </c>
      <c r="D34" s="4" t="s">
        <v>6</v>
      </c>
      <c r="E34" s="22">
        <v>0</v>
      </c>
      <c r="F34" s="22">
        <v>0</v>
      </c>
      <c r="G34" s="13">
        <f t="shared" si="0"/>
        <v>0</v>
      </c>
    </row>
    <row r="35" spans="1:8" x14ac:dyDescent="0.25">
      <c r="A35" s="4">
        <v>30</v>
      </c>
      <c r="B35" s="4" t="s">
        <v>637</v>
      </c>
      <c r="C35" s="5" t="s">
        <v>25</v>
      </c>
      <c r="D35" s="4" t="s">
        <v>5</v>
      </c>
      <c r="E35" s="22">
        <v>0</v>
      </c>
      <c r="F35" s="22">
        <v>0</v>
      </c>
      <c r="G35" s="13">
        <f t="shared" si="0"/>
        <v>0</v>
      </c>
      <c r="H35" s="13">
        <f>G35+G36</f>
        <v>0.717948466117172</v>
      </c>
    </row>
    <row r="36" spans="1:8" x14ac:dyDescent="0.25">
      <c r="A36" s="4">
        <v>31</v>
      </c>
      <c r="B36" s="4" t="s">
        <v>637</v>
      </c>
      <c r="C36" s="5" t="s">
        <v>25</v>
      </c>
      <c r="D36" s="4" t="s">
        <v>6</v>
      </c>
      <c r="E36" s="22">
        <v>611</v>
      </c>
      <c r="F36" s="22">
        <v>377</v>
      </c>
      <c r="G36" s="13">
        <f t="shared" si="0"/>
        <v>0.717948466117172</v>
      </c>
    </row>
    <row r="37" spans="1:8" x14ac:dyDescent="0.25">
      <c r="A37" s="4">
        <v>32</v>
      </c>
      <c r="B37" s="4" t="s">
        <v>637</v>
      </c>
      <c r="C37" s="5" t="s">
        <v>26</v>
      </c>
      <c r="D37" s="4" t="s">
        <v>5</v>
      </c>
      <c r="E37" s="22">
        <v>97</v>
      </c>
      <c r="F37" s="22">
        <v>93</v>
      </c>
      <c r="G37" s="13">
        <f t="shared" si="0"/>
        <v>0.13438005804433931</v>
      </c>
      <c r="H37" s="13">
        <f>G37</f>
        <v>0.13438005804433931</v>
      </c>
    </row>
    <row r="38" spans="1:8" x14ac:dyDescent="0.25">
      <c r="A38" s="4">
        <v>33</v>
      </c>
      <c r="B38" s="4" t="s">
        <v>637</v>
      </c>
      <c r="C38" s="5" t="s">
        <v>27</v>
      </c>
      <c r="D38" s="4" t="s">
        <v>5</v>
      </c>
      <c r="E38" s="22">
        <v>100</v>
      </c>
      <c r="F38" s="22">
        <v>117</v>
      </c>
      <c r="G38" s="13">
        <f t="shared" si="0"/>
        <v>0.15391231269784755</v>
      </c>
      <c r="H38" s="13">
        <f>G38</f>
        <v>0.15391231269784755</v>
      </c>
    </row>
    <row r="39" spans="1:8" x14ac:dyDescent="0.25">
      <c r="A39" s="4">
        <v>34</v>
      </c>
      <c r="B39" s="4" t="s">
        <v>637</v>
      </c>
      <c r="C39" s="5" t="s">
        <v>28</v>
      </c>
      <c r="D39" s="4" t="s">
        <v>5</v>
      </c>
      <c r="E39" s="22">
        <v>2516</v>
      </c>
      <c r="F39" s="22">
        <v>1236</v>
      </c>
      <c r="G39" s="13">
        <f t="shared" si="0"/>
        <v>2.8032038812758517</v>
      </c>
      <c r="H39" s="13">
        <f>G39+G40</f>
        <v>4.8961238510788068</v>
      </c>
    </row>
    <row r="40" spans="1:8" x14ac:dyDescent="0.25">
      <c r="A40" s="4">
        <v>35</v>
      </c>
      <c r="B40" s="4" t="s">
        <v>637</v>
      </c>
      <c r="C40" s="5" t="s">
        <v>28</v>
      </c>
      <c r="D40" s="4" t="s">
        <v>6</v>
      </c>
      <c r="E40" s="22">
        <v>1967</v>
      </c>
      <c r="F40" s="22">
        <v>715</v>
      </c>
      <c r="G40" s="13">
        <f t="shared" si="0"/>
        <v>2.0929199698029546</v>
      </c>
    </row>
    <row r="41" spans="1:8" x14ac:dyDescent="0.25">
      <c r="A41" s="4">
        <v>36</v>
      </c>
      <c r="B41" s="4" t="s">
        <v>637</v>
      </c>
      <c r="C41" s="5" t="s">
        <v>29</v>
      </c>
      <c r="D41" s="4" t="s">
        <v>5</v>
      </c>
      <c r="E41" s="22">
        <v>271</v>
      </c>
      <c r="F41" s="22">
        <v>147</v>
      </c>
      <c r="G41" s="13">
        <f t="shared" si="0"/>
        <v>0.30830180018935988</v>
      </c>
      <c r="H41" s="13">
        <f>G41+G42</f>
        <v>0.30830180018935988</v>
      </c>
    </row>
    <row r="42" spans="1:8" x14ac:dyDescent="0.25">
      <c r="A42" s="4">
        <v>37</v>
      </c>
      <c r="B42" s="4" t="s">
        <v>637</v>
      </c>
      <c r="C42" s="5" t="s">
        <v>29</v>
      </c>
      <c r="D42" s="4" t="s">
        <v>6</v>
      </c>
      <c r="E42" s="22">
        <v>0</v>
      </c>
      <c r="F42" s="22">
        <v>0</v>
      </c>
      <c r="G42" s="13">
        <f t="shared" si="0"/>
        <v>0</v>
      </c>
    </row>
    <row r="43" spans="1:8" x14ac:dyDescent="0.25">
      <c r="A43" s="4">
        <v>38</v>
      </c>
      <c r="B43" s="4" t="s">
        <v>637</v>
      </c>
      <c r="C43" s="5" t="s">
        <v>30</v>
      </c>
      <c r="D43" s="4" t="s">
        <v>5</v>
      </c>
      <c r="E43" s="22">
        <v>430</v>
      </c>
      <c r="F43" s="22">
        <v>246</v>
      </c>
      <c r="G43" s="13">
        <f t="shared" si="0"/>
        <v>0.49539479205982773</v>
      </c>
      <c r="H43" s="13">
        <f>G43+G44</f>
        <v>0.8543836498256363</v>
      </c>
    </row>
    <row r="44" spans="1:8" x14ac:dyDescent="0.25">
      <c r="A44" s="4">
        <v>39</v>
      </c>
      <c r="B44" s="4" t="s">
        <v>637</v>
      </c>
      <c r="C44" s="5" t="s">
        <v>30</v>
      </c>
      <c r="D44" s="4" t="s">
        <v>6</v>
      </c>
      <c r="E44" s="22">
        <v>347</v>
      </c>
      <c r="F44" s="22">
        <v>92</v>
      </c>
      <c r="G44" s="13">
        <f t="shared" si="0"/>
        <v>0.35898885776580863</v>
      </c>
    </row>
    <row r="45" spans="1:8" x14ac:dyDescent="0.25">
      <c r="A45" s="4">
        <v>40</v>
      </c>
      <c r="B45" s="4" t="s">
        <v>637</v>
      </c>
      <c r="C45" s="5" t="s">
        <v>31</v>
      </c>
      <c r="D45" s="4" t="s">
        <v>5</v>
      </c>
      <c r="E45" s="22">
        <v>2465</v>
      </c>
      <c r="F45" s="22">
        <v>1350</v>
      </c>
      <c r="G45" s="13">
        <f t="shared" si="0"/>
        <v>2.8104670430375092</v>
      </c>
      <c r="H45" s="13">
        <f>G45</f>
        <v>2.8104670430375092</v>
      </c>
    </row>
    <row r="46" spans="1:8" x14ac:dyDescent="0.25">
      <c r="A46" s="4">
        <v>41</v>
      </c>
      <c r="B46" s="4" t="s">
        <v>637</v>
      </c>
      <c r="C46" s="5" t="s">
        <v>32</v>
      </c>
      <c r="D46" s="4" t="s">
        <v>5</v>
      </c>
      <c r="E46" s="22">
        <v>3560</v>
      </c>
      <c r="F46" s="22">
        <v>1975</v>
      </c>
      <c r="G46" s="13">
        <f t="shared" si="0"/>
        <v>4.0711454162188803</v>
      </c>
      <c r="H46" s="13">
        <f>G46+G47</f>
        <v>4.5545189777631583</v>
      </c>
    </row>
    <row r="47" spans="1:8" x14ac:dyDescent="0.25">
      <c r="A47" s="4">
        <v>42</v>
      </c>
      <c r="B47" s="4" t="s">
        <v>637</v>
      </c>
      <c r="C47" s="5" t="s">
        <v>32</v>
      </c>
      <c r="D47" s="4" t="s">
        <v>6</v>
      </c>
      <c r="E47" s="22">
        <v>375</v>
      </c>
      <c r="F47" s="22">
        <v>305</v>
      </c>
      <c r="G47" s="13">
        <f t="shared" si="0"/>
        <v>0.48337356154427813</v>
      </c>
    </row>
    <row r="48" spans="1:8" x14ac:dyDescent="0.25">
      <c r="A48" s="4">
        <v>43</v>
      </c>
      <c r="B48" s="4" t="s">
        <v>637</v>
      </c>
      <c r="C48" s="5" t="s">
        <v>33</v>
      </c>
      <c r="D48" s="4" t="s">
        <v>5</v>
      </c>
      <c r="E48" s="22">
        <v>56</v>
      </c>
      <c r="F48" s="22">
        <v>70</v>
      </c>
      <c r="G48" s="13">
        <f t="shared" si="0"/>
        <v>8.9643739324059876E-2</v>
      </c>
      <c r="H48" s="13">
        <f>G48+G49</f>
        <v>0.62081696907119244</v>
      </c>
    </row>
    <row r="49" spans="1:8" x14ac:dyDescent="0.25">
      <c r="A49" s="4">
        <v>44</v>
      </c>
      <c r="B49" s="4" t="s">
        <v>637</v>
      </c>
      <c r="C49" s="5" t="s">
        <v>33</v>
      </c>
      <c r="D49" s="4" t="s">
        <v>6</v>
      </c>
      <c r="E49" s="22">
        <v>452</v>
      </c>
      <c r="F49" s="22">
        <v>279</v>
      </c>
      <c r="G49" s="13">
        <f t="shared" si="0"/>
        <v>0.53117322974713255</v>
      </c>
    </row>
    <row r="50" spans="1:8" x14ac:dyDescent="0.25">
      <c r="A50" s="4">
        <v>45</v>
      </c>
      <c r="B50" s="4" t="s">
        <v>637</v>
      </c>
      <c r="C50" s="5" t="s">
        <v>34</v>
      </c>
      <c r="D50" s="4" t="s">
        <v>5</v>
      </c>
      <c r="E50" s="22">
        <v>0</v>
      </c>
      <c r="F50" s="22">
        <v>0</v>
      </c>
      <c r="G50" s="13">
        <f t="shared" si="0"/>
        <v>0</v>
      </c>
      <c r="H50" s="13">
        <f>G50</f>
        <v>0</v>
      </c>
    </row>
    <row r="51" spans="1:8" x14ac:dyDescent="0.25">
      <c r="A51" s="4">
        <v>46</v>
      </c>
      <c r="B51" s="4" t="s">
        <v>637</v>
      </c>
      <c r="C51" s="5" t="s">
        <v>35</v>
      </c>
      <c r="D51" s="4" t="s">
        <v>5</v>
      </c>
      <c r="E51" s="22">
        <v>753</v>
      </c>
      <c r="F51" s="22">
        <v>406</v>
      </c>
      <c r="G51" s="13">
        <f t="shared" si="0"/>
        <v>0.85547939776478543</v>
      </c>
      <c r="H51" s="13">
        <f>G51</f>
        <v>0.85547939776478543</v>
      </c>
    </row>
    <row r="52" spans="1:8" x14ac:dyDescent="0.25">
      <c r="A52" s="4">
        <v>47</v>
      </c>
      <c r="B52" s="4" t="s">
        <v>637</v>
      </c>
      <c r="C52" s="5" t="s">
        <v>36</v>
      </c>
      <c r="D52" s="4" t="s">
        <v>5</v>
      </c>
      <c r="E52" s="22">
        <v>182</v>
      </c>
      <c r="F52" s="22">
        <v>125</v>
      </c>
      <c r="G52" s="13">
        <f t="shared" si="0"/>
        <v>0.22079175709251467</v>
      </c>
      <c r="H52" s="13">
        <f>G52</f>
        <v>0.22079175709251467</v>
      </c>
    </row>
    <row r="53" spans="1:8" x14ac:dyDescent="0.25">
      <c r="A53" s="4">
        <v>48</v>
      </c>
      <c r="B53" s="4" t="s">
        <v>637</v>
      </c>
      <c r="C53" s="5" t="s">
        <v>37</v>
      </c>
      <c r="D53" s="4" t="s">
        <v>5</v>
      </c>
      <c r="E53" s="22">
        <v>0</v>
      </c>
      <c r="F53" s="22">
        <v>0</v>
      </c>
      <c r="G53" s="13">
        <f t="shared" si="0"/>
        <v>0</v>
      </c>
      <c r="H53" s="13">
        <f>G53+G54</f>
        <v>0.24836465126905641</v>
      </c>
    </row>
    <row r="54" spans="1:8" x14ac:dyDescent="0.25">
      <c r="A54" s="4">
        <v>49</v>
      </c>
      <c r="B54" s="4" t="s">
        <v>637</v>
      </c>
      <c r="C54" s="5" t="s">
        <v>37</v>
      </c>
      <c r="D54" s="4" t="s">
        <v>6</v>
      </c>
      <c r="E54" s="22">
        <v>218</v>
      </c>
      <c r="F54" s="22">
        <v>119</v>
      </c>
      <c r="G54" s="13">
        <f t="shared" si="0"/>
        <v>0.24836465126905641</v>
      </c>
    </row>
    <row r="55" spans="1:8" x14ac:dyDescent="0.25">
      <c r="A55" s="4">
        <v>50</v>
      </c>
      <c r="B55" s="4" t="s">
        <v>637</v>
      </c>
      <c r="C55" s="5" t="s">
        <v>38</v>
      </c>
      <c r="D55" s="4" t="s">
        <v>5</v>
      </c>
      <c r="E55" s="22">
        <v>151</v>
      </c>
      <c r="F55" s="22">
        <v>97</v>
      </c>
      <c r="G55" s="13">
        <f t="shared" si="0"/>
        <v>0.17947144619688116</v>
      </c>
      <c r="H55" s="13">
        <f t="shared" ref="H55:H64" si="2">G55</f>
        <v>0.17947144619688116</v>
      </c>
    </row>
    <row r="56" spans="1:8" x14ac:dyDescent="0.25">
      <c r="A56" s="4">
        <v>51</v>
      </c>
      <c r="B56" s="4" t="s">
        <v>637</v>
      </c>
      <c r="C56" s="5" t="s">
        <v>39</v>
      </c>
      <c r="D56" s="4" t="s">
        <v>5</v>
      </c>
      <c r="E56" s="22">
        <v>242</v>
      </c>
      <c r="F56" s="22">
        <v>90</v>
      </c>
      <c r="G56" s="13">
        <f t="shared" si="0"/>
        <v>0.25819372571772536</v>
      </c>
      <c r="H56" s="13">
        <f t="shared" si="2"/>
        <v>0.25819372571772536</v>
      </c>
    </row>
    <row r="57" spans="1:8" x14ac:dyDescent="0.25">
      <c r="A57" s="4">
        <v>52</v>
      </c>
      <c r="B57" s="4" t="s">
        <v>637</v>
      </c>
      <c r="C57" s="5" t="s">
        <v>40</v>
      </c>
      <c r="D57" s="4" t="s">
        <v>5</v>
      </c>
      <c r="E57" s="22">
        <v>1316</v>
      </c>
      <c r="F57" s="22">
        <v>779</v>
      </c>
      <c r="G57" s="13">
        <f t="shared" si="0"/>
        <v>1.5292798958987199</v>
      </c>
      <c r="H57" s="13">
        <f t="shared" si="2"/>
        <v>1.5292798958987199</v>
      </c>
    </row>
    <row r="58" spans="1:8" x14ac:dyDescent="0.25">
      <c r="A58" s="4">
        <v>53</v>
      </c>
      <c r="B58" s="4" t="s">
        <v>637</v>
      </c>
      <c r="C58" s="5" t="s">
        <v>41</v>
      </c>
      <c r="D58" s="4" t="s">
        <v>5</v>
      </c>
      <c r="E58" s="22">
        <v>2936</v>
      </c>
      <c r="F58" s="22">
        <v>1851</v>
      </c>
      <c r="G58" s="13">
        <f t="shared" si="0"/>
        <v>3.470777578583796</v>
      </c>
      <c r="H58" s="13">
        <f t="shared" si="2"/>
        <v>3.470777578583796</v>
      </c>
    </row>
    <row r="59" spans="1:8" x14ac:dyDescent="0.25">
      <c r="A59" s="4">
        <v>54</v>
      </c>
      <c r="B59" s="4" t="s">
        <v>637</v>
      </c>
      <c r="C59" s="5" t="s">
        <v>42</v>
      </c>
      <c r="D59" s="4" t="s">
        <v>5</v>
      </c>
      <c r="E59" s="22">
        <v>211</v>
      </c>
      <c r="F59" s="22">
        <v>139</v>
      </c>
      <c r="G59" s="13">
        <f t="shared" si="0"/>
        <v>0.25266974492408073</v>
      </c>
      <c r="H59" s="13">
        <f t="shared" si="2"/>
        <v>0.25266974492408073</v>
      </c>
    </row>
    <row r="60" spans="1:8" x14ac:dyDescent="0.25">
      <c r="A60" s="4">
        <v>55</v>
      </c>
      <c r="B60" s="4" t="s">
        <v>637</v>
      </c>
      <c r="C60" s="5" t="s">
        <v>43</v>
      </c>
      <c r="D60" s="4" t="s">
        <v>5</v>
      </c>
      <c r="E60" s="22">
        <v>189</v>
      </c>
      <c r="F60" s="22">
        <v>208</v>
      </c>
      <c r="G60" s="13">
        <f t="shared" si="0"/>
        <v>0.28104270138183624</v>
      </c>
      <c r="H60" s="13">
        <f t="shared" si="2"/>
        <v>0.28104270138183624</v>
      </c>
    </row>
    <row r="61" spans="1:8" x14ac:dyDescent="0.25">
      <c r="A61" s="4">
        <v>56</v>
      </c>
      <c r="B61" s="4" t="s">
        <v>637</v>
      </c>
      <c r="C61" s="5" t="s">
        <v>44</v>
      </c>
      <c r="D61" s="4" t="s">
        <v>5</v>
      </c>
      <c r="E61" s="22">
        <v>173</v>
      </c>
      <c r="F61" s="22">
        <v>85</v>
      </c>
      <c r="G61" s="13">
        <f t="shared" si="0"/>
        <v>0.19275372888740699</v>
      </c>
      <c r="H61" s="13">
        <f t="shared" si="2"/>
        <v>0.19275372888740699</v>
      </c>
    </row>
    <row r="62" spans="1:8" x14ac:dyDescent="0.25">
      <c r="A62" s="4">
        <v>57</v>
      </c>
      <c r="B62" s="4" t="s">
        <v>637</v>
      </c>
      <c r="C62" s="5" t="s">
        <v>45</v>
      </c>
      <c r="D62" s="4" t="s">
        <v>5</v>
      </c>
      <c r="E62" s="22">
        <v>481</v>
      </c>
      <c r="F62" s="22">
        <v>206</v>
      </c>
      <c r="G62" s="13">
        <f t="shared" si="0"/>
        <v>0.52325615142107984</v>
      </c>
      <c r="H62" s="13">
        <f t="shared" si="2"/>
        <v>0.52325615142107984</v>
      </c>
    </row>
    <row r="63" spans="1:8" x14ac:dyDescent="0.25">
      <c r="A63" s="4">
        <v>58</v>
      </c>
      <c r="B63" s="4" t="s">
        <v>637</v>
      </c>
      <c r="C63" s="5" t="s">
        <v>46</v>
      </c>
      <c r="D63" s="4" t="s">
        <v>5</v>
      </c>
      <c r="E63" s="22">
        <v>205</v>
      </c>
      <c r="F63" s="22">
        <v>83</v>
      </c>
      <c r="G63" s="13">
        <f t="shared" si="0"/>
        <v>0.22116509670379728</v>
      </c>
      <c r="H63" s="13">
        <f t="shared" si="2"/>
        <v>0.22116509670379728</v>
      </c>
    </row>
    <row r="64" spans="1:8" x14ac:dyDescent="0.25">
      <c r="A64" s="4">
        <v>59</v>
      </c>
      <c r="B64" s="4" t="s">
        <v>637</v>
      </c>
      <c r="C64" s="5" t="s">
        <v>47</v>
      </c>
      <c r="D64" s="4" t="s">
        <v>5</v>
      </c>
      <c r="E64" s="22">
        <v>71</v>
      </c>
      <c r="F64" s="22">
        <v>20</v>
      </c>
      <c r="G64" s="13">
        <f t="shared" si="0"/>
        <v>7.3763134423640117E-2</v>
      </c>
      <c r="H64" s="13">
        <f t="shared" si="2"/>
        <v>7.3763134423640117E-2</v>
      </c>
    </row>
    <row r="65" spans="1:8" x14ac:dyDescent="0.25">
      <c r="A65" s="4">
        <v>60</v>
      </c>
      <c r="B65" s="4" t="s">
        <v>637</v>
      </c>
      <c r="C65" s="5" t="s">
        <v>48</v>
      </c>
      <c r="D65" s="4" t="s">
        <v>5</v>
      </c>
      <c r="E65" s="22">
        <v>310</v>
      </c>
      <c r="F65" s="22">
        <v>117</v>
      </c>
      <c r="G65" s="13">
        <f t="shared" si="0"/>
        <v>0.33134423187977785</v>
      </c>
      <c r="H65" s="13">
        <f>G65+G66</f>
        <v>0.55455937473527506</v>
      </c>
    </row>
    <row r="66" spans="1:8" x14ac:dyDescent="0.25">
      <c r="A66" s="4">
        <v>61</v>
      </c>
      <c r="B66" s="4" t="s">
        <v>637</v>
      </c>
      <c r="C66" s="5" t="s">
        <v>48</v>
      </c>
      <c r="D66" s="4" t="s">
        <v>6</v>
      </c>
      <c r="E66" s="22">
        <v>177</v>
      </c>
      <c r="F66" s="22">
        <v>136</v>
      </c>
      <c r="G66" s="13">
        <f t="shared" si="0"/>
        <v>0.22321514285549715</v>
      </c>
    </row>
    <row r="67" spans="1:8" x14ac:dyDescent="0.25">
      <c r="A67" s="4">
        <v>62</v>
      </c>
      <c r="B67" s="4" t="s">
        <v>637</v>
      </c>
      <c r="C67" s="5" t="s">
        <v>49</v>
      </c>
      <c r="D67" s="4" t="s">
        <v>5</v>
      </c>
      <c r="E67" s="22">
        <v>853</v>
      </c>
      <c r="F67" s="22">
        <v>249</v>
      </c>
      <c r="G67" s="13">
        <f t="shared" si="0"/>
        <v>0.88860002250731462</v>
      </c>
      <c r="H67" s="13">
        <f>G67+G68</f>
        <v>2.3891722466938079</v>
      </c>
    </row>
    <row r="68" spans="1:8" x14ac:dyDescent="0.25">
      <c r="A68" s="4">
        <v>63</v>
      </c>
      <c r="B68" s="4" t="s">
        <v>637</v>
      </c>
      <c r="C68" s="5" t="s">
        <v>49</v>
      </c>
      <c r="D68" s="4" t="s">
        <v>6</v>
      </c>
      <c r="E68" s="22">
        <v>1446</v>
      </c>
      <c r="F68" s="22">
        <v>401</v>
      </c>
      <c r="G68" s="13">
        <f t="shared" si="0"/>
        <v>1.5005722241864934</v>
      </c>
    </row>
    <row r="69" spans="1:8" x14ac:dyDescent="0.25">
      <c r="A69" s="4">
        <v>64</v>
      </c>
      <c r="B69" s="4" t="s">
        <v>637</v>
      </c>
      <c r="C69" s="5" t="s">
        <v>50</v>
      </c>
      <c r="D69" s="4" t="s">
        <v>5</v>
      </c>
      <c r="E69" s="22">
        <v>220</v>
      </c>
      <c r="F69" s="22">
        <v>95</v>
      </c>
      <c r="G69" s="13">
        <f t="shared" si="0"/>
        <v>0.23963513932643515</v>
      </c>
      <c r="H69" s="13">
        <f>G69+G70</f>
        <v>0.53396828390923612</v>
      </c>
    </row>
    <row r="70" spans="1:8" x14ac:dyDescent="0.25">
      <c r="A70" s="4">
        <v>65</v>
      </c>
      <c r="B70" s="4" t="s">
        <v>637</v>
      </c>
      <c r="C70" s="5" t="s">
        <v>50</v>
      </c>
      <c r="D70" s="4" t="s">
        <v>6</v>
      </c>
      <c r="E70" s="22">
        <v>266</v>
      </c>
      <c r="F70" s="22">
        <v>126</v>
      </c>
      <c r="G70" s="13">
        <f t="shared" si="0"/>
        <v>0.29433314458280091</v>
      </c>
    </row>
    <row r="71" spans="1:8" x14ac:dyDescent="0.25">
      <c r="A71" s="4">
        <v>66</v>
      </c>
      <c r="B71" s="4" t="s">
        <v>637</v>
      </c>
      <c r="C71" s="5" t="s">
        <v>51</v>
      </c>
      <c r="D71" s="4" t="s">
        <v>5</v>
      </c>
      <c r="E71" s="22">
        <v>0</v>
      </c>
      <c r="F71" s="22">
        <v>0</v>
      </c>
      <c r="G71" s="13">
        <f t="shared" si="0"/>
        <v>0</v>
      </c>
      <c r="H71" s="13">
        <f>G71</f>
        <v>0</v>
      </c>
    </row>
    <row r="72" spans="1:8" x14ac:dyDescent="0.25">
      <c r="A72" s="4">
        <v>67</v>
      </c>
      <c r="B72" s="4" t="s">
        <v>637</v>
      </c>
      <c r="C72" s="5" t="s">
        <v>52</v>
      </c>
      <c r="D72" s="4" t="s">
        <v>5</v>
      </c>
      <c r="E72" s="22">
        <v>1871</v>
      </c>
      <c r="F72" s="22">
        <v>421</v>
      </c>
      <c r="G72" s="13">
        <f t="shared" ref="G72:G135" si="3">SQRT(E72*E72+F72*F72)/1000</f>
        <v>1.9177804879599751</v>
      </c>
      <c r="H72" s="13">
        <f>G72</f>
        <v>1.9177804879599751</v>
      </c>
    </row>
    <row r="73" spans="1:8" x14ac:dyDescent="0.25">
      <c r="A73" s="4">
        <v>68</v>
      </c>
      <c r="B73" s="4" t="s">
        <v>637</v>
      </c>
      <c r="C73" s="5" t="s">
        <v>53</v>
      </c>
      <c r="D73" s="4" t="s">
        <v>5</v>
      </c>
      <c r="E73" s="22">
        <v>0</v>
      </c>
      <c r="F73" s="22">
        <v>0</v>
      </c>
      <c r="G73" s="13">
        <f t="shared" si="3"/>
        <v>0</v>
      </c>
      <c r="H73" s="13">
        <f>G73+G74</f>
        <v>3.3811980125393424</v>
      </c>
    </row>
    <row r="74" spans="1:8" x14ac:dyDescent="0.25">
      <c r="A74" s="4">
        <v>69</v>
      </c>
      <c r="B74" s="4" t="s">
        <v>637</v>
      </c>
      <c r="C74" s="5" t="s">
        <v>53</v>
      </c>
      <c r="D74" s="4" t="s">
        <v>6</v>
      </c>
      <c r="E74" s="22">
        <v>2940</v>
      </c>
      <c r="F74" s="22">
        <v>1670</v>
      </c>
      <c r="G74" s="13">
        <f t="shared" si="3"/>
        <v>3.3811980125393424</v>
      </c>
    </row>
    <row r="75" spans="1:8" x14ac:dyDescent="0.25">
      <c r="A75" s="4">
        <v>70</v>
      </c>
      <c r="B75" s="4" t="s">
        <v>637</v>
      </c>
      <c r="C75" s="5" t="s">
        <v>54</v>
      </c>
      <c r="D75" s="4" t="s">
        <v>5</v>
      </c>
      <c r="E75" s="22">
        <v>275</v>
      </c>
      <c r="F75" s="22">
        <v>187</v>
      </c>
      <c r="G75" s="13">
        <f t="shared" si="3"/>
        <v>0.33255676207228141</v>
      </c>
      <c r="H75" s="13">
        <f>G75+G76</f>
        <v>0.72220532167439266</v>
      </c>
    </row>
    <row r="76" spans="1:8" x14ac:dyDescent="0.25">
      <c r="A76" s="4">
        <v>71</v>
      </c>
      <c r="B76" s="4" t="s">
        <v>637</v>
      </c>
      <c r="C76" s="5" t="s">
        <v>54</v>
      </c>
      <c r="D76" s="4" t="s">
        <v>6</v>
      </c>
      <c r="E76" s="22">
        <v>335</v>
      </c>
      <c r="F76" s="22">
        <v>199</v>
      </c>
      <c r="G76" s="13">
        <f t="shared" si="3"/>
        <v>0.3896485596021112</v>
      </c>
    </row>
    <row r="77" spans="1:8" x14ac:dyDescent="0.25">
      <c r="A77" s="4">
        <v>72</v>
      </c>
      <c r="B77" s="4" t="s">
        <v>637</v>
      </c>
      <c r="C77" s="5" t="s">
        <v>55</v>
      </c>
      <c r="D77" s="4" t="s">
        <v>5</v>
      </c>
      <c r="E77" s="22">
        <v>180</v>
      </c>
      <c r="F77" s="22">
        <v>156</v>
      </c>
      <c r="G77" s="13">
        <f t="shared" si="3"/>
        <v>0.23819319889535048</v>
      </c>
      <c r="H77" s="13">
        <f>G77</f>
        <v>0.23819319889535048</v>
      </c>
    </row>
    <row r="78" spans="1:8" x14ac:dyDescent="0.25">
      <c r="A78" s="4">
        <v>73</v>
      </c>
      <c r="B78" s="4" t="s">
        <v>637</v>
      </c>
      <c r="C78" s="5" t="s">
        <v>56</v>
      </c>
      <c r="D78" s="4" t="s">
        <v>5</v>
      </c>
      <c r="E78" s="22">
        <v>293</v>
      </c>
      <c r="F78" s="22">
        <v>171</v>
      </c>
      <c r="G78" s="13">
        <f t="shared" si="3"/>
        <v>0.33924917096435181</v>
      </c>
      <c r="H78" s="13">
        <f>G78</f>
        <v>0.33924917096435181</v>
      </c>
    </row>
    <row r="79" spans="1:8" x14ac:dyDescent="0.25">
      <c r="A79" s="4">
        <v>74</v>
      </c>
      <c r="B79" s="4" t="s">
        <v>637</v>
      </c>
      <c r="C79" s="5" t="s">
        <v>57</v>
      </c>
      <c r="D79" s="4" t="s">
        <v>5</v>
      </c>
      <c r="E79" s="22">
        <v>0</v>
      </c>
      <c r="F79" s="22">
        <v>0</v>
      </c>
      <c r="G79" s="13">
        <f t="shared" si="3"/>
        <v>0</v>
      </c>
      <c r="H79" s="13">
        <f>G79</f>
        <v>0</v>
      </c>
    </row>
    <row r="80" spans="1:8" x14ac:dyDescent="0.25">
      <c r="A80" s="4">
        <v>75</v>
      </c>
      <c r="B80" s="4" t="s">
        <v>637</v>
      </c>
      <c r="C80" s="5" t="s">
        <v>58</v>
      </c>
      <c r="D80" s="9" t="s">
        <v>6</v>
      </c>
      <c r="E80" s="22">
        <v>810</v>
      </c>
      <c r="F80" s="22">
        <v>600</v>
      </c>
      <c r="G80" s="13">
        <f t="shared" si="3"/>
        <v>1.0080178569846865</v>
      </c>
      <c r="H80" s="13">
        <f>G80</f>
        <v>1.0080178569846865</v>
      </c>
    </row>
    <row r="81" spans="1:8" x14ac:dyDescent="0.25">
      <c r="A81" s="4">
        <v>76</v>
      </c>
      <c r="B81" s="4" t="s">
        <v>637</v>
      </c>
      <c r="C81" s="5" t="s">
        <v>59</v>
      </c>
      <c r="D81" s="9" t="s">
        <v>5</v>
      </c>
      <c r="E81" s="22">
        <v>0</v>
      </c>
      <c r="F81" s="22">
        <v>0</v>
      </c>
      <c r="G81" s="13">
        <f t="shared" si="3"/>
        <v>0</v>
      </c>
      <c r="H81" s="13">
        <f>G81</f>
        <v>0</v>
      </c>
    </row>
    <row r="82" spans="1:8" x14ac:dyDescent="0.25">
      <c r="A82" s="4">
        <v>77</v>
      </c>
      <c r="B82" s="4" t="s">
        <v>637</v>
      </c>
      <c r="C82" s="5" t="s">
        <v>60</v>
      </c>
      <c r="D82" s="4" t="s">
        <v>5</v>
      </c>
      <c r="E82" s="22">
        <v>551</v>
      </c>
      <c r="F82" s="22">
        <v>110</v>
      </c>
      <c r="G82" s="13">
        <f t="shared" si="3"/>
        <v>0.56187276139709774</v>
      </c>
      <c r="H82" s="13">
        <f>G82+G83</f>
        <v>1.0709002655655857</v>
      </c>
    </row>
    <row r="83" spans="1:8" x14ac:dyDescent="0.25">
      <c r="A83" s="4">
        <v>78</v>
      </c>
      <c r="B83" s="4" t="s">
        <v>637</v>
      </c>
      <c r="C83" s="5" t="s">
        <v>60</v>
      </c>
      <c r="D83" s="4" t="s">
        <v>6</v>
      </c>
      <c r="E83" s="22">
        <v>478</v>
      </c>
      <c r="F83" s="22">
        <v>175</v>
      </c>
      <c r="G83" s="13">
        <f t="shared" si="3"/>
        <v>0.50902750416848797</v>
      </c>
    </row>
    <row r="84" spans="1:8" x14ac:dyDescent="0.25">
      <c r="A84" s="4">
        <v>79</v>
      </c>
      <c r="B84" s="4" t="s">
        <v>637</v>
      </c>
      <c r="C84" s="5" t="s">
        <v>61</v>
      </c>
      <c r="D84" s="4" t="s">
        <v>5</v>
      </c>
      <c r="E84" s="22">
        <v>393</v>
      </c>
      <c r="F84" s="22">
        <v>131</v>
      </c>
      <c r="G84" s="13">
        <f t="shared" si="3"/>
        <v>0.41425837348205774</v>
      </c>
      <c r="H84" s="13">
        <f>G84</f>
        <v>0.41425837348205774</v>
      </c>
    </row>
    <row r="85" spans="1:8" x14ac:dyDescent="0.25">
      <c r="A85" s="4">
        <v>80</v>
      </c>
      <c r="B85" s="4" t="s">
        <v>637</v>
      </c>
      <c r="C85" s="5" t="s">
        <v>62</v>
      </c>
      <c r="D85" s="4" t="s">
        <v>5</v>
      </c>
      <c r="E85" s="22">
        <v>1934</v>
      </c>
      <c r="F85" s="22">
        <v>762</v>
      </c>
      <c r="G85" s="13">
        <f t="shared" si="3"/>
        <v>2.0787015177749786</v>
      </c>
      <c r="H85" s="13">
        <f>G85</f>
        <v>2.0787015177749786</v>
      </c>
    </row>
    <row r="86" spans="1:8" x14ac:dyDescent="0.25">
      <c r="A86" s="4">
        <v>81</v>
      </c>
      <c r="B86" s="4" t="s">
        <v>637</v>
      </c>
      <c r="C86" s="5" t="s">
        <v>63</v>
      </c>
      <c r="D86" s="4" t="s">
        <v>5</v>
      </c>
      <c r="E86" s="22">
        <v>312</v>
      </c>
      <c r="F86" s="22">
        <v>123</v>
      </c>
      <c r="G86" s="13">
        <f t="shared" si="3"/>
        <v>0.33536994498613015</v>
      </c>
      <c r="H86" s="13">
        <f>G86+G87</f>
        <v>0.54690953938869113</v>
      </c>
    </row>
    <row r="87" spans="1:8" x14ac:dyDescent="0.25">
      <c r="A87" s="4">
        <v>82</v>
      </c>
      <c r="B87" s="4" t="s">
        <v>637</v>
      </c>
      <c r="C87" s="5" t="s">
        <v>63</v>
      </c>
      <c r="D87" s="4" t="s">
        <v>6</v>
      </c>
      <c r="E87" s="22">
        <v>190</v>
      </c>
      <c r="F87" s="22">
        <v>93</v>
      </c>
      <c r="G87" s="13">
        <f t="shared" si="3"/>
        <v>0.21153959440256095</v>
      </c>
    </row>
    <row r="88" spans="1:8" x14ac:dyDescent="0.25">
      <c r="A88" s="4">
        <v>83</v>
      </c>
      <c r="B88" s="4" t="s">
        <v>637</v>
      </c>
      <c r="C88" s="5" t="s">
        <v>64</v>
      </c>
      <c r="D88" s="4" t="s">
        <v>5</v>
      </c>
      <c r="E88" s="22">
        <v>182</v>
      </c>
      <c r="F88" s="22">
        <v>113</v>
      </c>
      <c r="G88" s="13">
        <f t="shared" si="3"/>
        <v>0.2142265156324025</v>
      </c>
      <c r="H88" s="13">
        <f>G88</f>
        <v>0.2142265156324025</v>
      </c>
    </row>
    <row r="89" spans="1:8" x14ac:dyDescent="0.25">
      <c r="A89" s="4">
        <v>84</v>
      </c>
      <c r="B89" s="4" t="s">
        <v>637</v>
      </c>
      <c r="C89" s="5" t="s">
        <v>65</v>
      </c>
      <c r="D89" s="4" t="s">
        <v>5</v>
      </c>
      <c r="E89" s="22">
        <v>2298</v>
      </c>
      <c r="F89" s="22">
        <v>993</v>
      </c>
      <c r="G89" s="13">
        <f t="shared" si="3"/>
        <v>2.503368330869431</v>
      </c>
      <c r="H89" s="13">
        <f>G89+G90</f>
        <v>3.842368330869431</v>
      </c>
    </row>
    <row r="90" spans="1:8" x14ac:dyDescent="0.25">
      <c r="A90" s="4">
        <v>85</v>
      </c>
      <c r="B90" s="4" t="s">
        <v>637</v>
      </c>
      <c r="C90" s="5" t="s">
        <v>65</v>
      </c>
      <c r="D90" s="4" t="s">
        <v>6</v>
      </c>
      <c r="E90" s="22">
        <v>1236</v>
      </c>
      <c r="F90" s="22">
        <v>515</v>
      </c>
      <c r="G90" s="13">
        <f t="shared" si="3"/>
        <v>1.339</v>
      </c>
    </row>
    <row r="91" spans="1:8" x14ac:dyDescent="0.25">
      <c r="A91" s="4">
        <v>86</v>
      </c>
      <c r="B91" s="3" t="s">
        <v>638</v>
      </c>
      <c r="C91" s="3" t="s">
        <v>66</v>
      </c>
      <c r="D91" s="3" t="s">
        <v>5</v>
      </c>
      <c r="E91" s="8">
        <v>13120.000000000002</v>
      </c>
      <c r="F91" s="8">
        <v>277.0408670600001</v>
      </c>
      <c r="G91" s="15">
        <f t="shared" si="3"/>
        <v>13.122924660380454</v>
      </c>
      <c r="H91" s="15">
        <f>G91+G92</f>
        <v>27.471540223093029</v>
      </c>
    </row>
    <row r="92" spans="1:8" x14ac:dyDescent="0.25">
      <c r="A92" s="4">
        <v>87</v>
      </c>
      <c r="B92" s="4" t="s">
        <v>638</v>
      </c>
      <c r="C92" s="5" t="s">
        <v>66</v>
      </c>
      <c r="D92" s="4" t="s">
        <v>6</v>
      </c>
      <c r="E92" s="22">
        <v>14196</v>
      </c>
      <c r="F92" s="22">
        <v>2087.1877171249998</v>
      </c>
      <c r="G92" s="13">
        <f t="shared" si="3"/>
        <v>14.348615562712574</v>
      </c>
    </row>
    <row r="93" spans="1:8" x14ac:dyDescent="0.25">
      <c r="A93" s="4">
        <v>88</v>
      </c>
      <c r="B93" s="4" t="s">
        <v>638</v>
      </c>
      <c r="C93" s="5" t="s">
        <v>67</v>
      </c>
      <c r="D93" s="4" t="s">
        <v>5</v>
      </c>
      <c r="E93" s="22">
        <v>5701.2</v>
      </c>
      <c r="F93" s="22">
        <v>894.40000000000009</v>
      </c>
      <c r="G93" s="13">
        <f t="shared" si="3"/>
        <v>5.7709299770487599</v>
      </c>
      <c r="H93" s="13">
        <f>G93+G94</f>
        <v>15.533308017260069</v>
      </c>
    </row>
    <row r="94" spans="1:8" x14ac:dyDescent="0.25">
      <c r="A94" s="4">
        <v>89</v>
      </c>
      <c r="B94" s="4" t="s">
        <v>638</v>
      </c>
      <c r="C94" s="5" t="s">
        <v>67</v>
      </c>
      <c r="D94" s="4" t="s">
        <v>6</v>
      </c>
      <c r="E94" s="22">
        <v>9595</v>
      </c>
      <c r="F94" s="22">
        <v>1800</v>
      </c>
      <c r="G94" s="13">
        <f t="shared" si="3"/>
        <v>9.7623780402113098</v>
      </c>
    </row>
    <row r="95" spans="1:8" x14ac:dyDescent="0.25">
      <c r="A95" s="4">
        <v>90</v>
      </c>
      <c r="B95" s="4" t="s">
        <v>638</v>
      </c>
      <c r="C95" s="5" t="s">
        <v>68</v>
      </c>
      <c r="D95" s="4" t="s">
        <v>5</v>
      </c>
      <c r="E95" s="22">
        <v>4056</v>
      </c>
      <c r="F95" s="22">
        <v>819</v>
      </c>
      <c r="G95" s="13">
        <f t="shared" si="3"/>
        <v>4.1378614041555331</v>
      </c>
      <c r="H95" s="13">
        <f>G95+G96</f>
        <v>4.2411764563018686</v>
      </c>
    </row>
    <row r="96" spans="1:8" x14ac:dyDescent="0.25">
      <c r="A96" s="4">
        <v>91</v>
      </c>
      <c r="B96" s="4" t="s">
        <v>638</v>
      </c>
      <c r="C96" s="5" t="s">
        <v>68</v>
      </c>
      <c r="D96" s="4" t="s">
        <v>6</v>
      </c>
      <c r="E96" s="22">
        <v>93</v>
      </c>
      <c r="F96" s="22">
        <v>45</v>
      </c>
      <c r="G96" s="13">
        <f t="shared" si="3"/>
        <v>0.10331505214633539</v>
      </c>
    </row>
    <row r="97" spans="1:8" x14ac:dyDescent="0.25">
      <c r="A97" s="4">
        <v>92</v>
      </c>
      <c r="B97" s="4" t="s">
        <v>638</v>
      </c>
      <c r="C97" s="5" t="s">
        <v>69</v>
      </c>
      <c r="D97" s="4" t="s">
        <v>5</v>
      </c>
      <c r="E97" s="22">
        <v>5574</v>
      </c>
      <c r="F97" s="22">
        <v>144</v>
      </c>
      <c r="G97" s="13">
        <f t="shared" si="3"/>
        <v>5.5758597543338553</v>
      </c>
      <c r="H97" s="13">
        <f>G97+G98</f>
        <v>11.930089211947106</v>
      </c>
    </row>
    <row r="98" spans="1:8" x14ac:dyDescent="0.25">
      <c r="A98" s="4">
        <v>93</v>
      </c>
      <c r="B98" s="4" t="s">
        <v>638</v>
      </c>
      <c r="C98" s="5" t="s">
        <v>69</v>
      </c>
      <c r="D98" s="4" t="s">
        <v>6</v>
      </c>
      <c r="E98" s="22">
        <v>6354</v>
      </c>
      <c r="F98" s="22">
        <v>54</v>
      </c>
      <c r="G98" s="13">
        <f t="shared" si="3"/>
        <v>6.3542294576132514</v>
      </c>
    </row>
    <row r="99" spans="1:8" x14ac:dyDescent="0.25">
      <c r="A99" s="4">
        <v>94</v>
      </c>
      <c r="B99" s="4" t="s">
        <v>638</v>
      </c>
      <c r="C99" s="5" t="s">
        <v>70</v>
      </c>
      <c r="D99" s="4" t="s">
        <v>5</v>
      </c>
      <c r="E99" s="22">
        <v>26343.1</v>
      </c>
      <c r="F99" s="22">
        <v>5169.0999999999995</v>
      </c>
      <c r="G99" s="13">
        <f t="shared" si="3"/>
        <v>26.845456085155263</v>
      </c>
      <c r="H99" s="13">
        <f>G99+G100</f>
        <v>49.706235482192454</v>
      </c>
    </row>
    <row r="100" spans="1:8" x14ac:dyDescent="0.25">
      <c r="A100" s="4">
        <v>95</v>
      </c>
      <c r="B100" s="4" t="s">
        <v>638</v>
      </c>
      <c r="C100" s="5" t="s">
        <v>70</v>
      </c>
      <c r="D100" s="4" t="s">
        <v>6</v>
      </c>
      <c r="E100" s="22">
        <v>22594.2</v>
      </c>
      <c r="F100" s="22">
        <v>3481</v>
      </c>
      <c r="G100" s="13">
        <f t="shared" si="3"/>
        <v>22.860779397037188</v>
      </c>
    </row>
    <row r="101" spans="1:8" x14ac:dyDescent="0.25">
      <c r="A101" s="4">
        <v>96</v>
      </c>
      <c r="B101" s="4" t="s">
        <v>638</v>
      </c>
      <c r="C101" s="5" t="s">
        <v>71</v>
      </c>
      <c r="D101" s="4" t="s">
        <v>5</v>
      </c>
      <c r="E101" s="22">
        <v>18208.5</v>
      </c>
      <c r="F101" s="22">
        <v>1864.7999999999997</v>
      </c>
      <c r="G101" s="13">
        <f t="shared" si="3"/>
        <v>18.303741456052091</v>
      </c>
      <c r="H101" s="13">
        <f>G101+G102</f>
        <v>34.222464204438658</v>
      </c>
    </row>
    <row r="102" spans="1:8" x14ac:dyDescent="0.25">
      <c r="A102" s="4">
        <v>97</v>
      </c>
      <c r="B102" s="4" t="s">
        <v>638</v>
      </c>
      <c r="C102" s="5" t="s">
        <v>71</v>
      </c>
      <c r="D102" s="4" t="s">
        <v>6</v>
      </c>
      <c r="E102" s="22">
        <v>15751.5</v>
      </c>
      <c r="F102" s="22">
        <v>2301.3000000000002</v>
      </c>
      <c r="G102" s="13">
        <f t="shared" si="3"/>
        <v>15.918722748386568</v>
      </c>
    </row>
    <row r="103" spans="1:8" x14ac:dyDescent="0.25">
      <c r="A103" s="4">
        <v>98</v>
      </c>
      <c r="B103" s="4" t="s">
        <v>638</v>
      </c>
      <c r="C103" s="5" t="s">
        <v>72</v>
      </c>
      <c r="D103" s="4" t="s">
        <v>5</v>
      </c>
      <c r="E103" s="22">
        <v>13402.5</v>
      </c>
      <c r="F103" s="22">
        <v>1488.0000000000002</v>
      </c>
      <c r="G103" s="13">
        <f t="shared" si="3"/>
        <v>13.484848914615245</v>
      </c>
      <c r="H103" s="13">
        <f>G103+G104</f>
        <v>35.263155222728372</v>
      </c>
    </row>
    <row r="104" spans="1:8" x14ac:dyDescent="0.25">
      <c r="A104" s="4">
        <v>99</v>
      </c>
      <c r="B104" s="4" t="s">
        <v>638</v>
      </c>
      <c r="C104" s="5" t="s">
        <v>72</v>
      </c>
      <c r="D104" s="4" t="s">
        <v>6</v>
      </c>
      <c r="E104" s="22">
        <v>21365.4</v>
      </c>
      <c r="F104" s="22">
        <v>4220.7</v>
      </c>
      <c r="G104" s="13">
        <f t="shared" si="3"/>
        <v>21.77830630811313</v>
      </c>
    </row>
    <row r="105" spans="1:8" x14ac:dyDescent="0.25">
      <c r="A105" s="4">
        <v>100</v>
      </c>
      <c r="B105" s="4" t="s">
        <v>638</v>
      </c>
      <c r="C105" s="5" t="s">
        <v>73</v>
      </c>
      <c r="D105" s="4" t="s">
        <v>5</v>
      </c>
      <c r="E105" s="22">
        <v>2101</v>
      </c>
      <c r="F105" s="22">
        <v>-47.000000000000043</v>
      </c>
      <c r="G105" s="13">
        <f t="shared" si="3"/>
        <v>2.1015256362937853</v>
      </c>
      <c r="H105" s="13">
        <f>G105+G106</f>
        <v>4.9698817927011447</v>
      </c>
    </row>
    <row r="106" spans="1:8" x14ac:dyDescent="0.25">
      <c r="A106" s="4">
        <v>101</v>
      </c>
      <c r="B106" s="4" t="s">
        <v>638</v>
      </c>
      <c r="C106" s="5" t="s">
        <v>73</v>
      </c>
      <c r="D106" s="4" t="s">
        <v>6</v>
      </c>
      <c r="E106" s="22">
        <v>2868</v>
      </c>
      <c r="F106" s="22">
        <v>45.2</v>
      </c>
      <c r="G106" s="13">
        <f t="shared" si="3"/>
        <v>2.8683561564073594</v>
      </c>
    </row>
    <row r="107" spans="1:8" x14ac:dyDescent="0.25">
      <c r="A107" s="4">
        <v>102</v>
      </c>
      <c r="B107" s="4" t="s">
        <v>638</v>
      </c>
      <c r="C107" s="5" t="s">
        <v>74</v>
      </c>
      <c r="D107" s="4" t="s">
        <v>5</v>
      </c>
      <c r="E107" s="22">
        <v>3431</v>
      </c>
      <c r="F107" s="22">
        <v>669.4</v>
      </c>
      <c r="G107" s="13">
        <f t="shared" si="3"/>
        <v>3.4956912563897857</v>
      </c>
      <c r="H107" s="13">
        <f>G107+G108</f>
        <v>8.0695623181929079</v>
      </c>
    </row>
    <row r="108" spans="1:8" x14ac:dyDescent="0.25">
      <c r="A108" s="4">
        <v>103</v>
      </c>
      <c r="B108" s="4" t="s">
        <v>638</v>
      </c>
      <c r="C108" s="5" t="s">
        <v>74</v>
      </c>
      <c r="D108" s="4" t="s">
        <v>6</v>
      </c>
      <c r="E108" s="22">
        <v>4558.0000000000009</v>
      </c>
      <c r="F108" s="22">
        <v>380.70000000000005</v>
      </c>
      <c r="G108" s="13">
        <f t="shared" si="3"/>
        <v>4.5738710618031213</v>
      </c>
    </row>
    <row r="109" spans="1:8" x14ac:dyDescent="0.25">
      <c r="A109" s="4">
        <v>104</v>
      </c>
      <c r="B109" s="4" t="s">
        <v>638</v>
      </c>
      <c r="C109" s="5" t="s">
        <v>75</v>
      </c>
      <c r="D109" s="4" t="s">
        <v>5</v>
      </c>
      <c r="E109" s="22">
        <v>14321.2</v>
      </c>
      <c r="F109" s="22">
        <v>-1004</v>
      </c>
      <c r="G109" s="13">
        <f t="shared" si="3"/>
        <v>14.356350004092267</v>
      </c>
      <c r="H109" s="13">
        <f>G109+G110</f>
        <v>26.837126601724322</v>
      </c>
    </row>
    <row r="110" spans="1:8" x14ac:dyDescent="0.25">
      <c r="A110" s="4">
        <v>105</v>
      </c>
      <c r="B110" s="4" t="s">
        <v>638</v>
      </c>
      <c r="C110" s="5" t="s">
        <v>75</v>
      </c>
      <c r="D110" s="4" t="s">
        <v>6</v>
      </c>
      <c r="E110" s="22">
        <v>12436.8</v>
      </c>
      <c r="F110" s="22">
        <v>-1046.8000000000002</v>
      </c>
      <c r="G110" s="13">
        <f t="shared" si="3"/>
        <v>12.480776597632055</v>
      </c>
    </row>
    <row r="111" spans="1:8" x14ac:dyDescent="0.25">
      <c r="A111" s="4">
        <v>106</v>
      </c>
      <c r="B111" s="4" t="s">
        <v>638</v>
      </c>
      <c r="C111" s="5" t="s">
        <v>76</v>
      </c>
      <c r="D111" s="4" t="s">
        <v>5</v>
      </c>
      <c r="E111" s="22">
        <v>7173.6</v>
      </c>
      <c r="F111" s="22">
        <v>520.80000000000007</v>
      </c>
      <c r="G111" s="13">
        <f t="shared" si="3"/>
        <v>7.1924800729650968</v>
      </c>
      <c r="H111" s="13">
        <f>G111+G112</f>
        <v>13.385646939762729</v>
      </c>
    </row>
    <row r="112" spans="1:8" x14ac:dyDescent="0.25">
      <c r="A112" s="4">
        <v>107</v>
      </c>
      <c r="B112" s="4" t="s">
        <v>638</v>
      </c>
      <c r="C112" s="5" t="s">
        <v>76</v>
      </c>
      <c r="D112" s="4" t="s">
        <v>6</v>
      </c>
      <c r="E112" s="22">
        <v>5928.0000000000009</v>
      </c>
      <c r="F112" s="22">
        <v>-1792.8000000000002</v>
      </c>
      <c r="G112" s="13">
        <f t="shared" si="3"/>
        <v>6.1931668667976325</v>
      </c>
    </row>
    <row r="113" spans="1:8" x14ac:dyDescent="0.25">
      <c r="A113" s="4">
        <v>108</v>
      </c>
      <c r="B113" s="4" t="s">
        <v>638</v>
      </c>
      <c r="C113" s="5" t="s">
        <v>77</v>
      </c>
      <c r="D113" s="4" t="s">
        <v>5</v>
      </c>
      <c r="E113" s="22">
        <v>0</v>
      </c>
      <c r="F113" s="22">
        <v>0</v>
      </c>
      <c r="G113" s="13">
        <f t="shared" si="3"/>
        <v>0</v>
      </c>
      <c r="H113" s="13">
        <f>G113+G114</f>
        <v>20.008614194891159</v>
      </c>
    </row>
    <row r="114" spans="1:8" x14ac:dyDescent="0.25">
      <c r="A114" s="4">
        <v>109</v>
      </c>
      <c r="B114" s="4" t="s">
        <v>638</v>
      </c>
      <c r="C114" s="5" t="s">
        <v>77</v>
      </c>
      <c r="D114" s="4" t="s">
        <v>6</v>
      </c>
      <c r="E114" s="22">
        <v>19991.399999999998</v>
      </c>
      <c r="F114" s="22">
        <v>829.79999999999984</v>
      </c>
      <c r="G114" s="13">
        <f t="shared" si="3"/>
        <v>20.008614194891159</v>
      </c>
    </row>
    <row r="115" spans="1:8" x14ac:dyDescent="0.25">
      <c r="A115" s="4">
        <v>110</v>
      </c>
      <c r="B115" s="4" t="s">
        <v>638</v>
      </c>
      <c r="C115" s="5" t="s">
        <v>78</v>
      </c>
      <c r="D115" s="4" t="s">
        <v>5</v>
      </c>
      <c r="E115" s="22">
        <v>17781.199999999997</v>
      </c>
      <c r="F115" s="22">
        <v>2563</v>
      </c>
      <c r="G115" s="13">
        <f t="shared" si="3"/>
        <v>17.964967087083682</v>
      </c>
      <c r="H115" s="13">
        <f>G115+G116</f>
        <v>36.222017311038265</v>
      </c>
    </row>
    <row r="116" spans="1:8" x14ac:dyDescent="0.25">
      <c r="A116" s="4">
        <v>111</v>
      </c>
      <c r="B116" s="4" t="s">
        <v>638</v>
      </c>
      <c r="C116" s="5" t="s">
        <v>78</v>
      </c>
      <c r="D116" s="4" t="s">
        <v>6</v>
      </c>
      <c r="E116" s="22">
        <v>18248.8</v>
      </c>
      <c r="F116" s="22">
        <v>548.80000000000007</v>
      </c>
      <c r="G116" s="13">
        <f t="shared" si="3"/>
        <v>18.257050223954582</v>
      </c>
    </row>
    <row r="117" spans="1:8" x14ac:dyDescent="0.25">
      <c r="A117" s="4">
        <v>112</v>
      </c>
      <c r="B117" s="4" t="s">
        <v>638</v>
      </c>
      <c r="C117" s="5" t="s">
        <v>79</v>
      </c>
      <c r="D117" s="4" t="s">
        <v>5</v>
      </c>
      <c r="E117" s="22">
        <v>5895.6000000000013</v>
      </c>
      <c r="F117" s="22">
        <v>89.999999999999858</v>
      </c>
      <c r="G117" s="13">
        <f t="shared" si="3"/>
        <v>5.8962869129648032</v>
      </c>
      <c r="H117" s="13">
        <f>G117+G118</f>
        <v>12.764548212595155</v>
      </c>
    </row>
    <row r="118" spans="1:8" x14ac:dyDescent="0.25">
      <c r="A118" s="4">
        <v>113</v>
      </c>
      <c r="B118" s="4" t="s">
        <v>638</v>
      </c>
      <c r="C118" s="5" t="s">
        <v>79</v>
      </c>
      <c r="D118" s="4" t="s">
        <v>6</v>
      </c>
      <c r="E118" s="22">
        <v>6775.2</v>
      </c>
      <c r="F118" s="22">
        <v>1126.8</v>
      </c>
      <c r="G118" s="13">
        <f t="shared" si="3"/>
        <v>6.8682612996303511</v>
      </c>
    </row>
    <row r="119" spans="1:8" x14ac:dyDescent="0.25">
      <c r="A119" s="4">
        <v>114</v>
      </c>
      <c r="B119" s="4" t="s">
        <v>638</v>
      </c>
      <c r="C119" s="5" t="s">
        <v>80</v>
      </c>
      <c r="D119" s="4" t="s">
        <v>5</v>
      </c>
      <c r="E119" s="22">
        <v>16602.099999999999</v>
      </c>
      <c r="F119" s="22">
        <v>3551.9999999999995</v>
      </c>
      <c r="G119" s="13">
        <f t="shared" si="3"/>
        <v>16.977821662686882</v>
      </c>
      <c r="H119" s="13">
        <f>G119+G120</f>
        <v>31.635018797968236</v>
      </c>
    </row>
    <row r="120" spans="1:8" x14ac:dyDescent="0.25">
      <c r="A120" s="4">
        <v>115</v>
      </c>
      <c r="B120" s="4" t="s">
        <v>638</v>
      </c>
      <c r="C120" s="5" t="s">
        <v>80</v>
      </c>
      <c r="D120" s="4" t="s">
        <v>6</v>
      </c>
      <c r="E120" s="22">
        <v>14656.15</v>
      </c>
      <c r="F120" s="22">
        <v>-175.1999999999999</v>
      </c>
      <c r="G120" s="13">
        <f t="shared" si="3"/>
        <v>14.657197135281356</v>
      </c>
    </row>
    <row r="121" spans="1:8" x14ac:dyDescent="0.25">
      <c r="A121" s="4">
        <v>116</v>
      </c>
      <c r="B121" s="4" t="s">
        <v>638</v>
      </c>
      <c r="C121" s="5" t="s">
        <v>81</v>
      </c>
      <c r="D121" s="4" t="s">
        <v>5</v>
      </c>
      <c r="E121" s="22">
        <v>7495.8000000000011</v>
      </c>
      <c r="F121" s="22">
        <v>737.40000000000009</v>
      </c>
      <c r="G121" s="13">
        <f t="shared" si="3"/>
        <v>7.5319835634446264</v>
      </c>
      <c r="H121" s="13">
        <f>G121+G122</f>
        <v>17.385477114972431</v>
      </c>
    </row>
    <row r="122" spans="1:8" x14ac:dyDescent="0.25">
      <c r="A122" s="4">
        <v>117</v>
      </c>
      <c r="B122" s="4" t="s">
        <v>638</v>
      </c>
      <c r="C122" s="5" t="s">
        <v>81</v>
      </c>
      <c r="D122" s="4" t="s">
        <v>6</v>
      </c>
      <c r="E122" s="22">
        <v>9834.6</v>
      </c>
      <c r="F122" s="22">
        <v>609.89999999999986</v>
      </c>
      <c r="G122" s="13">
        <f t="shared" si="3"/>
        <v>9.853493551527805</v>
      </c>
    </row>
    <row r="123" spans="1:8" x14ac:dyDescent="0.25">
      <c r="A123" s="4">
        <v>118</v>
      </c>
      <c r="B123" s="4" t="s">
        <v>638</v>
      </c>
      <c r="C123" s="5" t="s">
        <v>82</v>
      </c>
      <c r="D123" s="4" t="s">
        <v>5</v>
      </c>
      <c r="E123" s="22">
        <v>5990</v>
      </c>
      <c r="F123" s="22">
        <v>3249</v>
      </c>
      <c r="G123" s="13">
        <f t="shared" si="3"/>
        <v>6.8144039357819111</v>
      </c>
      <c r="H123" s="13">
        <f>G123+G124</f>
        <v>11.088055769986472</v>
      </c>
    </row>
    <row r="124" spans="1:8" x14ac:dyDescent="0.25">
      <c r="A124" s="4">
        <v>119</v>
      </c>
      <c r="B124" s="4" t="s">
        <v>638</v>
      </c>
      <c r="C124" s="5" t="s">
        <v>82</v>
      </c>
      <c r="D124" s="4" t="s">
        <v>6</v>
      </c>
      <c r="E124" s="22">
        <v>4200</v>
      </c>
      <c r="F124" s="22">
        <v>790</v>
      </c>
      <c r="G124" s="13">
        <f t="shared" si="3"/>
        <v>4.2736518342045597</v>
      </c>
    </row>
    <row r="125" spans="1:8" x14ac:dyDescent="0.25">
      <c r="A125" s="4">
        <v>120</v>
      </c>
      <c r="B125" s="4" t="s">
        <v>638</v>
      </c>
      <c r="C125" s="5" t="s">
        <v>83</v>
      </c>
      <c r="D125" s="4" t="s">
        <v>5</v>
      </c>
      <c r="E125" s="22">
        <v>16924.399999999998</v>
      </c>
      <c r="F125" s="22">
        <v>2847</v>
      </c>
      <c r="G125" s="13">
        <f t="shared" si="3"/>
        <v>17.162188798635214</v>
      </c>
      <c r="H125" s="13">
        <f>G125+G126</f>
        <v>36.992862720617794</v>
      </c>
    </row>
    <row r="126" spans="1:8" x14ac:dyDescent="0.25">
      <c r="A126" s="4">
        <v>121</v>
      </c>
      <c r="B126" s="4" t="s">
        <v>638</v>
      </c>
      <c r="C126" s="5" t="s">
        <v>83</v>
      </c>
      <c r="D126" s="4" t="s">
        <v>6</v>
      </c>
      <c r="E126" s="22">
        <v>19345.8</v>
      </c>
      <c r="F126" s="22">
        <v>4358.3999999999996</v>
      </c>
      <c r="G126" s="13">
        <f t="shared" si="3"/>
        <v>19.83067392198258</v>
      </c>
    </row>
    <row r="127" spans="1:8" x14ac:dyDescent="0.25">
      <c r="A127" s="4">
        <v>122</v>
      </c>
      <c r="B127" s="4" t="s">
        <v>638</v>
      </c>
      <c r="C127" s="5" t="s">
        <v>84</v>
      </c>
      <c r="D127" s="4" t="s">
        <v>5</v>
      </c>
      <c r="E127" s="22">
        <v>15160.679999999998</v>
      </c>
      <c r="F127" s="22">
        <v>2346.54</v>
      </c>
      <c r="G127" s="13">
        <f t="shared" si="3"/>
        <v>15.341201648958272</v>
      </c>
      <c r="H127" s="13">
        <f>G127+G128</f>
        <v>29.430958644137434</v>
      </c>
    </row>
    <row r="128" spans="1:8" x14ac:dyDescent="0.25">
      <c r="A128" s="4">
        <v>123</v>
      </c>
      <c r="B128" s="4" t="s">
        <v>638</v>
      </c>
      <c r="C128" s="5" t="s">
        <v>84</v>
      </c>
      <c r="D128" s="4" t="s">
        <v>6</v>
      </c>
      <c r="E128" s="22">
        <v>14039.460000000001</v>
      </c>
      <c r="F128" s="22">
        <v>1189.46</v>
      </c>
      <c r="G128" s="13">
        <f t="shared" si="3"/>
        <v>14.08975699517916</v>
      </c>
    </row>
    <row r="129" spans="1:8" x14ac:dyDescent="0.25">
      <c r="A129" s="4">
        <v>124</v>
      </c>
      <c r="B129" s="4" t="s">
        <v>638</v>
      </c>
      <c r="C129" s="5" t="s">
        <v>85</v>
      </c>
      <c r="D129" s="4" t="s">
        <v>5</v>
      </c>
      <c r="E129" s="22">
        <v>3431</v>
      </c>
      <c r="F129" s="22">
        <v>669.4</v>
      </c>
      <c r="G129" s="13">
        <f t="shared" si="3"/>
        <v>3.4956912563897857</v>
      </c>
      <c r="H129" s="13">
        <f>G129+G130</f>
        <v>8.0695623181929079</v>
      </c>
    </row>
    <row r="130" spans="1:8" x14ac:dyDescent="0.25">
      <c r="A130" s="4">
        <v>125</v>
      </c>
      <c r="B130" s="4" t="s">
        <v>638</v>
      </c>
      <c r="C130" s="5" t="s">
        <v>85</v>
      </c>
      <c r="D130" s="4" t="s">
        <v>6</v>
      </c>
      <c r="E130" s="22">
        <v>4558.0000000000009</v>
      </c>
      <c r="F130" s="22">
        <v>380.70000000000005</v>
      </c>
      <c r="G130" s="13">
        <f t="shared" si="3"/>
        <v>4.5738710618031213</v>
      </c>
    </row>
    <row r="131" spans="1:8" x14ac:dyDescent="0.25">
      <c r="A131" s="4">
        <v>126</v>
      </c>
      <c r="B131" s="4" t="s">
        <v>638</v>
      </c>
      <c r="C131" s="5" t="s">
        <v>86</v>
      </c>
      <c r="D131" s="4" t="s">
        <v>5</v>
      </c>
      <c r="E131" s="22">
        <v>0</v>
      </c>
      <c r="F131" s="22">
        <v>0</v>
      </c>
      <c r="G131" s="13">
        <f t="shared" si="3"/>
        <v>0</v>
      </c>
      <c r="H131" s="13">
        <f>G131+G132</f>
        <v>5.6018190474166509</v>
      </c>
    </row>
    <row r="132" spans="1:8" x14ac:dyDescent="0.25">
      <c r="A132" s="4">
        <v>127</v>
      </c>
      <c r="B132" s="4" t="s">
        <v>638</v>
      </c>
      <c r="C132" s="5" t="s">
        <v>86</v>
      </c>
      <c r="D132" s="4" t="s">
        <v>6</v>
      </c>
      <c r="E132" s="22">
        <v>5582</v>
      </c>
      <c r="F132" s="22">
        <v>470.8</v>
      </c>
      <c r="G132" s="13">
        <f t="shared" si="3"/>
        <v>5.6018190474166509</v>
      </c>
    </row>
    <row r="133" spans="1:8" x14ac:dyDescent="0.25">
      <c r="A133" s="4">
        <v>128</v>
      </c>
      <c r="B133" s="4" t="s">
        <v>638</v>
      </c>
      <c r="C133" s="5" t="s">
        <v>87</v>
      </c>
      <c r="D133" s="4" t="s">
        <v>5</v>
      </c>
      <c r="E133" s="22">
        <v>853.2</v>
      </c>
      <c r="F133" s="22">
        <v>322.2</v>
      </c>
      <c r="G133" s="13">
        <f t="shared" si="3"/>
        <v>0.91201046046632606</v>
      </c>
      <c r="H133" s="13">
        <f>G133+G134</f>
        <v>1.7200240247089074</v>
      </c>
    </row>
    <row r="134" spans="1:8" x14ac:dyDescent="0.25">
      <c r="A134" s="4">
        <v>129</v>
      </c>
      <c r="B134" s="4" t="s">
        <v>638</v>
      </c>
      <c r="C134" s="5" t="s">
        <v>87</v>
      </c>
      <c r="D134" s="4" t="s">
        <v>6</v>
      </c>
      <c r="E134" s="22">
        <v>777.6</v>
      </c>
      <c r="F134" s="22">
        <v>219.6</v>
      </c>
      <c r="G134" s="13">
        <f t="shared" si="3"/>
        <v>0.80801356424258131</v>
      </c>
    </row>
    <row r="135" spans="1:8" x14ac:dyDescent="0.25">
      <c r="A135" s="4">
        <v>130</v>
      </c>
      <c r="B135" s="4" t="s">
        <v>638</v>
      </c>
      <c r="C135" s="5" t="s">
        <v>88</v>
      </c>
      <c r="D135" s="4" t="s">
        <v>5</v>
      </c>
      <c r="E135" s="22">
        <v>5483.4</v>
      </c>
      <c r="F135" s="22">
        <v>193.69999999999996</v>
      </c>
      <c r="G135" s="13">
        <f t="shared" si="3"/>
        <v>5.4868201401175885</v>
      </c>
      <c r="H135" s="13">
        <f>G135+G136+G137</f>
        <v>17.887004178719774</v>
      </c>
    </row>
    <row r="136" spans="1:8" x14ac:dyDescent="0.25">
      <c r="A136" s="4">
        <v>131</v>
      </c>
      <c r="B136" s="4" t="s">
        <v>638</v>
      </c>
      <c r="C136" s="5" t="s">
        <v>88</v>
      </c>
      <c r="D136" s="4" t="s">
        <v>6</v>
      </c>
      <c r="E136" s="22">
        <v>10404.199999999999</v>
      </c>
      <c r="F136" s="22">
        <v>1843.6</v>
      </c>
      <c r="G136" s="13">
        <f t="shared" ref="G136:G199" si="4">SQRT(E136*E136+F136*F136)/1000</f>
        <v>10.566278370362951</v>
      </c>
    </row>
    <row r="137" spans="1:8" x14ac:dyDescent="0.25">
      <c r="A137" s="4">
        <v>132</v>
      </c>
      <c r="B137" s="4" t="s">
        <v>638</v>
      </c>
      <c r="C137" s="5" t="s">
        <v>89</v>
      </c>
      <c r="D137" s="4" t="s">
        <v>90</v>
      </c>
      <c r="E137" s="22">
        <v>1557</v>
      </c>
      <c r="F137" s="22">
        <v>969.00000000000011</v>
      </c>
      <c r="G137" s="13">
        <f t="shared" si="4"/>
        <v>1.8339056682392363</v>
      </c>
    </row>
    <row r="138" spans="1:8" x14ac:dyDescent="0.25">
      <c r="A138" s="4">
        <v>133</v>
      </c>
      <c r="B138" s="4" t="s">
        <v>638</v>
      </c>
      <c r="C138" s="5" t="s">
        <v>91</v>
      </c>
      <c r="D138" s="4" t="s">
        <v>5</v>
      </c>
      <c r="E138" s="22">
        <v>3192.1</v>
      </c>
      <c r="F138" s="22">
        <v>803.7</v>
      </c>
      <c r="G138" s="13">
        <f t="shared" si="4"/>
        <v>3.291722360710271</v>
      </c>
      <c r="H138" s="13">
        <f>G138+G139</f>
        <v>5.6021147429691807</v>
      </c>
    </row>
    <row r="139" spans="1:8" x14ac:dyDescent="0.25">
      <c r="A139" s="4">
        <v>134</v>
      </c>
      <c r="B139" s="4" t="s">
        <v>638</v>
      </c>
      <c r="C139" s="5" t="s">
        <v>91</v>
      </c>
      <c r="D139" s="4" t="s">
        <v>6</v>
      </c>
      <c r="E139" s="22">
        <v>2246.4</v>
      </c>
      <c r="F139" s="22">
        <v>540</v>
      </c>
      <c r="G139" s="13">
        <f t="shared" si="4"/>
        <v>2.3103923822589096</v>
      </c>
    </row>
    <row r="140" spans="1:8" x14ac:dyDescent="0.25">
      <c r="A140" s="4">
        <v>135</v>
      </c>
      <c r="B140" s="4" t="s">
        <v>638</v>
      </c>
      <c r="C140" s="5" t="s">
        <v>92</v>
      </c>
      <c r="D140" s="4" t="s">
        <v>5</v>
      </c>
      <c r="E140" s="22">
        <v>1876</v>
      </c>
      <c r="F140" s="22">
        <v>972</v>
      </c>
      <c r="G140" s="13">
        <f t="shared" si="4"/>
        <v>2.1128558871820862</v>
      </c>
      <c r="H140" s="13">
        <f>G140+G141</f>
        <v>7.0240695864625398</v>
      </c>
    </row>
    <row r="141" spans="1:8" x14ac:dyDescent="0.25">
      <c r="A141" s="4">
        <v>136</v>
      </c>
      <c r="B141" s="4" t="s">
        <v>638</v>
      </c>
      <c r="C141" s="5" t="s">
        <v>92</v>
      </c>
      <c r="D141" s="4" t="s">
        <v>6</v>
      </c>
      <c r="E141" s="22">
        <v>4718</v>
      </c>
      <c r="F141" s="22">
        <v>1364</v>
      </c>
      <c r="G141" s="13">
        <f t="shared" si="4"/>
        <v>4.9112136992804531</v>
      </c>
    </row>
    <row r="142" spans="1:8" x14ac:dyDescent="0.25">
      <c r="A142" s="4">
        <v>137</v>
      </c>
      <c r="B142" s="4" t="s">
        <v>638</v>
      </c>
      <c r="C142" s="5" t="s">
        <v>93</v>
      </c>
      <c r="D142" s="4" t="s">
        <v>5</v>
      </c>
      <c r="E142" s="22">
        <v>10705.7</v>
      </c>
      <c r="F142" s="22">
        <v>1530.8000000000002</v>
      </c>
      <c r="G142" s="13">
        <f t="shared" si="4"/>
        <v>10.814590197043993</v>
      </c>
      <c r="H142" s="13">
        <f>G142+G143</f>
        <v>20.610953624867605</v>
      </c>
    </row>
    <row r="143" spans="1:8" x14ac:dyDescent="0.25">
      <c r="A143" s="4">
        <v>138</v>
      </c>
      <c r="B143" s="4" t="s">
        <v>638</v>
      </c>
      <c r="C143" s="5" t="s">
        <v>93</v>
      </c>
      <c r="D143" s="4" t="s">
        <v>6</v>
      </c>
      <c r="E143" s="22">
        <v>9542.9</v>
      </c>
      <c r="F143" s="22">
        <v>2214</v>
      </c>
      <c r="G143" s="13">
        <f t="shared" si="4"/>
        <v>9.7963634278236125</v>
      </c>
    </row>
    <row r="144" spans="1:8" x14ac:dyDescent="0.25">
      <c r="A144" s="4">
        <v>139</v>
      </c>
      <c r="B144" s="4" t="s">
        <v>638</v>
      </c>
      <c r="C144" s="5" t="s">
        <v>94</v>
      </c>
      <c r="D144" s="4" t="s">
        <v>5</v>
      </c>
      <c r="E144" s="22">
        <v>11688</v>
      </c>
      <c r="F144" s="22">
        <v>1197</v>
      </c>
      <c r="G144" s="13">
        <f t="shared" si="4"/>
        <v>11.749134138309937</v>
      </c>
      <c r="H144" s="13">
        <f>G144+G145</f>
        <v>27.643334534995518</v>
      </c>
    </row>
    <row r="145" spans="1:8" x14ac:dyDescent="0.25">
      <c r="A145" s="4">
        <v>140</v>
      </c>
      <c r="B145" s="4" t="s">
        <v>638</v>
      </c>
      <c r="C145" s="5" t="s">
        <v>94</v>
      </c>
      <c r="D145" s="4" t="s">
        <v>6</v>
      </c>
      <c r="E145" s="22">
        <v>15886.000000000002</v>
      </c>
      <c r="F145" s="22">
        <v>510.49999999999994</v>
      </c>
      <c r="G145" s="13">
        <f t="shared" si="4"/>
        <v>15.89420039668558</v>
      </c>
    </row>
    <row r="146" spans="1:8" x14ac:dyDescent="0.25">
      <c r="A146" s="4">
        <v>141</v>
      </c>
      <c r="B146" s="4" t="s">
        <v>638</v>
      </c>
      <c r="C146" s="5" t="s">
        <v>95</v>
      </c>
      <c r="D146" s="4" t="s">
        <v>5</v>
      </c>
      <c r="E146" s="22">
        <v>3634</v>
      </c>
      <c r="F146" s="22">
        <v>-1090.5999999999997</v>
      </c>
      <c r="G146" s="13">
        <f t="shared" si="4"/>
        <v>3.7941223438365825</v>
      </c>
      <c r="H146" s="13">
        <f>G146+G147</f>
        <v>13.912576435742123</v>
      </c>
    </row>
    <row r="147" spans="1:8" x14ac:dyDescent="0.25">
      <c r="A147" s="4">
        <v>142</v>
      </c>
      <c r="B147" s="4" t="s">
        <v>638</v>
      </c>
      <c r="C147" s="5" t="s">
        <v>95</v>
      </c>
      <c r="D147" s="4" t="s">
        <v>6</v>
      </c>
      <c r="E147" s="22">
        <v>10043.6</v>
      </c>
      <c r="F147" s="22">
        <v>-1228.5</v>
      </c>
      <c r="G147" s="13">
        <f t="shared" si="4"/>
        <v>10.118454091905541</v>
      </c>
    </row>
    <row r="148" spans="1:8" x14ac:dyDescent="0.25">
      <c r="A148" s="4">
        <v>143</v>
      </c>
      <c r="B148" s="4" t="s">
        <v>638</v>
      </c>
      <c r="C148" s="5" t="s">
        <v>96</v>
      </c>
      <c r="D148" s="4" t="s">
        <v>5</v>
      </c>
      <c r="E148" s="22">
        <v>75</v>
      </c>
      <c r="F148" s="22">
        <v>15</v>
      </c>
      <c r="G148" s="13">
        <f t="shared" si="4"/>
        <v>7.6485292703891775E-2</v>
      </c>
      <c r="H148" s="13">
        <f>G148+G149</f>
        <v>0.15148529270389177</v>
      </c>
    </row>
    <row r="149" spans="1:8" x14ac:dyDescent="0.25">
      <c r="A149" s="4">
        <v>144</v>
      </c>
      <c r="B149" s="4" t="s">
        <v>638</v>
      </c>
      <c r="C149" s="5" t="s">
        <v>96</v>
      </c>
      <c r="D149" s="4" t="s">
        <v>6</v>
      </c>
      <c r="E149" s="22">
        <v>75</v>
      </c>
      <c r="F149" s="22">
        <v>0</v>
      </c>
      <c r="G149" s="13">
        <f t="shared" si="4"/>
        <v>7.4999999999999997E-2</v>
      </c>
    </row>
    <row r="150" spans="1:8" x14ac:dyDescent="0.25">
      <c r="A150" s="4">
        <v>145</v>
      </c>
      <c r="B150" s="4" t="s">
        <v>638</v>
      </c>
      <c r="C150" s="5" t="s">
        <v>97</v>
      </c>
      <c r="D150" s="4" t="s">
        <v>5</v>
      </c>
      <c r="E150" s="22">
        <v>6987</v>
      </c>
      <c r="F150" s="22">
        <v>649.99999999999989</v>
      </c>
      <c r="G150" s="13">
        <f t="shared" si="4"/>
        <v>7.0171695860938117</v>
      </c>
      <c r="H150" s="13">
        <f>G150+G151</f>
        <v>21.873460677749225</v>
      </c>
    </row>
    <row r="151" spans="1:8" x14ac:dyDescent="0.25">
      <c r="A151" s="4">
        <v>146</v>
      </c>
      <c r="B151" s="4" t="s">
        <v>638</v>
      </c>
      <c r="C151" s="5" t="s">
        <v>97</v>
      </c>
      <c r="D151" s="4" t="s">
        <v>6</v>
      </c>
      <c r="E151" s="22">
        <v>14855.999999999998</v>
      </c>
      <c r="F151" s="22">
        <v>-92.999999999999915</v>
      </c>
      <c r="G151" s="13">
        <f t="shared" si="4"/>
        <v>14.856291091655413</v>
      </c>
    </row>
    <row r="152" spans="1:8" x14ac:dyDescent="0.25">
      <c r="A152" s="4">
        <v>147</v>
      </c>
      <c r="B152" s="4" t="s">
        <v>638</v>
      </c>
      <c r="C152" s="5" t="s">
        <v>98</v>
      </c>
      <c r="D152" s="4" t="s">
        <v>5</v>
      </c>
      <c r="E152" s="22">
        <v>18982</v>
      </c>
      <c r="F152" s="22">
        <v>1542.4499999999998</v>
      </c>
      <c r="G152" s="13">
        <f t="shared" si="4"/>
        <v>19.044565524119996</v>
      </c>
      <c r="H152" s="13">
        <f>G152+G153</f>
        <v>19.044565524119996</v>
      </c>
    </row>
    <row r="153" spans="1:8" x14ac:dyDescent="0.25">
      <c r="A153" s="4">
        <v>148</v>
      </c>
      <c r="B153" s="4" t="s">
        <v>638</v>
      </c>
      <c r="C153" s="5" t="s">
        <v>98</v>
      </c>
      <c r="D153" s="4" t="s">
        <v>6</v>
      </c>
      <c r="E153" s="22">
        <v>0</v>
      </c>
      <c r="F153" s="22">
        <v>0</v>
      </c>
      <c r="G153" s="13">
        <f t="shared" si="4"/>
        <v>0</v>
      </c>
    </row>
    <row r="154" spans="1:8" x14ac:dyDescent="0.25">
      <c r="A154" s="4">
        <v>149</v>
      </c>
      <c r="B154" s="4" t="s">
        <v>638</v>
      </c>
      <c r="C154" s="5" t="s">
        <v>99</v>
      </c>
      <c r="D154" s="4" t="s">
        <v>5</v>
      </c>
      <c r="E154" s="22">
        <v>3235.9</v>
      </c>
      <c r="F154" s="22">
        <v>-617.4</v>
      </c>
      <c r="G154" s="13">
        <f t="shared" si="4"/>
        <v>3.2942725403342088</v>
      </c>
      <c r="H154" s="13">
        <f>G154+G155</f>
        <v>6.1767714631440676</v>
      </c>
    </row>
    <row r="155" spans="1:8" x14ac:dyDescent="0.25">
      <c r="A155" s="4">
        <v>150</v>
      </c>
      <c r="B155" s="4" t="s">
        <v>638</v>
      </c>
      <c r="C155" s="5" t="s">
        <v>99</v>
      </c>
      <c r="D155" s="4" t="s">
        <v>6</v>
      </c>
      <c r="E155" s="22">
        <v>2840.2</v>
      </c>
      <c r="F155" s="22">
        <v>-492</v>
      </c>
      <c r="G155" s="13">
        <f t="shared" si="4"/>
        <v>2.8824989228098592</v>
      </c>
    </row>
    <row r="156" spans="1:8" x14ac:dyDescent="0.25">
      <c r="A156" s="4">
        <v>151</v>
      </c>
      <c r="B156" s="4" t="s">
        <v>638</v>
      </c>
      <c r="C156" s="5" t="s">
        <v>100</v>
      </c>
      <c r="D156" s="4" t="s">
        <v>5</v>
      </c>
      <c r="E156" s="22">
        <v>12217</v>
      </c>
      <c r="F156" s="22">
        <v>-441.40000000000003</v>
      </c>
      <c r="G156" s="13">
        <f t="shared" si="4"/>
        <v>12.224971286673846</v>
      </c>
      <c r="H156" s="13">
        <f>G156+G157</f>
        <v>18.495088976159426</v>
      </c>
    </row>
    <row r="157" spans="1:8" x14ac:dyDescent="0.25">
      <c r="A157" s="4">
        <v>152</v>
      </c>
      <c r="B157" s="4" t="s">
        <v>638</v>
      </c>
      <c r="C157" s="5" t="s">
        <v>100</v>
      </c>
      <c r="D157" s="4" t="s">
        <v>6</v>
      </c>
      <c r="E157" s="22">
        <v>6266</v>
      </c>
      <c r="F157" s="22">
        <v>227.2</v>
      </c>
      <c r="G157" s="13">
        <f t="shared" si="4"/>
        <v>6.2701176894855815</v>
      </c>
    </row>
    <row r="158" spans="1:8" x14ac:dyDescent="0.25">
      <c r="A158" s="4">
        <v>153</v>
      </c>
      <c r="B158" s="4" t="s">
        <v>638</v>
      </c>
      <c r="C158" s="5" t="s">
        <v>101</v>
      </c>
      <c r="D158" s="4" t="s">
        <v>5</v>
      </c>
      <c r="E158" s="22">
        <v>1084</v>
      </c>
      <c r="F158" s="22">
        <v>620</v>
      </c>
      <c r="G158" s="13">
        <f t="shared" si="4"/>
        <v>1.2487818064017429</v>
      </c>
      <c r="H158" s="13">
        <f>G158+G159</f>
        <v>12.922836333000459</v>
      </c>
    </row>
    <row r="159" spans="1:8" x14ac:dyDescent="0.25">
      <c r="A159" s="4">
        <v>154</v>
      </c>
      <c r="B159" s="4" t="s">
        <v>638</v>
      </c>
      <c r="C159" s="5" t="s">
        <v>101</v>
      </c>
      <c r="D159" s="4" t="s">
        <v>6</v>
      </c>
      <c r="E159" s="22">
        <v>11665</v>
      </c>
      <c r="F159" s="22">
        <v>459.7</v>
      </c>
      <c r="G159" s="13">
        <f t="shared" si="4"/>
        <v>11.674054526598717</v>
      </c>
    </row>
    <row r="160" spans="1:8" x14ac:dyDescent="0.25">
      <c r="A160" s="4">
        <v>155</v>
      </c>
      <c r="B160" s="4" t="s">
        <v>638</v>
      </c>
      <c r="C160" s="5" t="s">
        <v>102</v>
      </c>
      <c r="D160" s="4" t="s">
        <v>5</v>
      </c>
      <c r="E160" s="22">
        <v>9878</v>
      </c>
      <c r="F160" s="22">
        <v>328.4</v>
      </c>
      <c r="G160" s="13">
        <f t="shared" si="4"/>
        <v>9.88345741934471</v>
      </c>
      <c r="H160" s="13">
        <f>G160+G161</f>
        <v>16.5071844670498</v>
      </c>
    </row>
    <row r="161" spans="1:8" x14ac:dyDescent="0.25">
      <c r="A161" s="4">
        <v>156</v>
      </c>
      <c r="B161" s="4" t="s">
        <v>638</v>
      </c>
      <c r="C161" s="5" t="s">
        <v>102</v>
      </c>
      <c r="D161" s="4" t="s">
        <v>6</v>
      </c>
      <c r="E161" s="22">
        <v>6621</v>
      </c>
      <c r="F161" s="22">
        <v>190.04999999999998</v>
      </c>
      <c r="G161" s="13">
        <f t="shared" si="4"/>
        <v>6.6237270477050902</v>
      </c>
    </row>
    <row r="162" spans="1:8" x14ac:dyDescent="0.25">
      <c r="A162" s="4">
        <v>157</v>
      </c>
      <c r="B162" s="4" t="s">
        <v>638</v>
      </c>
      <c r="C162" s="5" t="s">
        <v>103</v>
      </c>
      <c r="D162" s="4" t="s">
        <v>5</v>
      </c>
      <c r="E162" s="22">
        <v>12353</v>
      </c>
      <c r="F162" s="22">
        <v>1218</v>
      </c>
      <c r="G162" s="13">
        <f t="shared" si="4"/>
        <v>12.412901876676543</v>
      </c>
      <c r="H162" s="13">
        <f>G162+G163</f>
        <v>27.04245504825359</v>
      </c>
    </row>
    <row r="163" spans="1:8" x14ac:dyDescent="0.25">
      <c r="A163" s="4">
        <v>158</v>
      </c>
      <c r="B163" s="4" t="s">
        <v>638</v>
      </c>
      <c r="C163" s="5" t="s">
        <v>103</v>
      </c>
      <c r="D163" s="4" t="s">
        <v>6</v>
      </c>
      <c r="E163" s="22">
        <v>14599</v>
      </c>
      <c r="F163" s="22">
        <v>945.00000000000011</v>
      </c>
      <c r="G163" s="13">
        <f t="shared" si="4"/>
        <v>14.629553171577047</v>
      </c>
    </row>
    <row r="164" spans="1:8" x14ac:dyDescent="0.25">
      <c r="A164" s="4">
        <v>159</v>
      </c>
      <c r="B164" s="3" t="s">
        <v>639</v>
      </c>
      <c r="C164" s="3" t="s">
        <v>104</v>
      </c>
      <c r="D164" s="3" t="s">
        <v>5</v>
      </c>
      <c r="E164" s="8">
        <v>5929.8032309993732</v>
      </c>
      <c r="F164" s="8">
        <v>-126.50209098743292</v>
      </c>
      <c r="G164" s="15">
        <f t="shared" si="4"/>
        <v>5.9311524291148343</v>
      </c>
      <c r="H164" s="15">
        <f>G164+G165+G166+G167</f>
        <v>17.103689058562068</v>
      </c>
    </row>
    <row r="165" spans="1:8" x14ac:dyDescent="0.25">
      <c r="A165" s="4">
        <v>160</v>
      </c>
      <c r="B165" s="4" t="s">
        <v>639</v>
      </c>
      <c r="C165" s="5" t="s">
        <v>104</v>
      </c>
      <c r="D165" s="4" t="s">
        <v>6</v>
      </c>
      <c r="E165" s="22">
        <v>2178.9510938235162</v>
      </c>
      <c r="F165" s="22">
        <v>278.62734558790169</v>
      </c>
      <c r="G165" s="13">
        <f t="shared" si="4"/>
        <v>2.1966932118491322</v>
      </c>
    </row>
    <row r="166" spans="1:8" x14ac:dyDescent="0.25">
      <c r="A166" s="4">
        <v>161</v>
      </c>
      <c r="B166" s="4" t="s">
        <v>639</v>
      </c>
      <c r="C166" s="5" t="s">
        <v>104</v>
      </c>
      <c r="D166" s="4" t="s">
        <v>90</v>
      </c>
      <c r="E166" s="22">
        <v>3121.7490669731569</v>
      </c>
      <c r="F166" s="22">
        <v>-46.058725444234426</v>
      </c>
      <c r="G166" s="13">
        <f t="shared" si="4"/>
        <v>3.122088826945403</v>
      </c>
    </row>
    <row r="167" spans="1:8" x14ac:dyDescent="0.25">
      <c r="A167" s="4">
        <v>162</v>
      </c>
      <c r="B167" s="4" t="s">
        <v>639</v>
      </c>
      <c r="C167" s="5" t="s">
        <v>104</v>
      </c>
      <c r="D167" s="4" t="s">
        <v>105</v>
      </c>
      <c r="E167" s="22">
        <v>5851.1692333477304</v>
      </c>
      <c r="F167" s="22">
        <v>-173.95807055857094</v>
      </c>
      <c r="G167" s="13">
        <f t="shared" si="4"/>
        <v>5.8537545906526978</v>
      </c>
    </row>
    <row r="168" spans="1:8" x14ac:dyDescent="0.25">
      <c r="A168" s="4">
        <v>163</v>
      </c>
      <c r="B168" s="4" t="s">
        <v>639</v>
      </c>
      <c r="C168" s="5" t="s">
        <v>106</v>
      </c>
      <c r="D168" s="4" t="s">
        <v>5</v>
      </c>
      <c r="E168" s="22">
        <v>6472.4568289983508</v>
      </c>
      <c r="F168" s="22">
        <v>139.52143582661603</v>
      </c>
      <c r="G168" s="13">
        <f t="shared" si="4"/>
        <v>6.4739604288489829</v>
      </c>
      <c r="H168" s="13">
        <f>G168+G169</f>
        <v>13.893378623837464</v>
      </c>
    </row>
    <row r="169" spans="1:8" x14ac:dyDescent="0.25">
      <c r="A169" s="4">
        <v>164</v>
      </c>
      <c r="B169" s="4" t="s">
        <v>639</v>
      </c>
      <c r="C169" s="5" t="s">
        <v>106</v>
      </c>
      <c r="D169" s="4" t="s">
        <v>6</v>
      </c>
      <c r="E169" s="22">
        <v>7213.8917627288847</v>
      </c>
      <c r="F169" s="22">
        <v>1734.2237421274251</v>
      </c>
      <c r="G169" s="13">
        <f t="shared" si="4"/>
        <v>7.4194181949884799</v>
      </c>
    </row>
    <row r="170" spans="1:8" x14ac:dyDescent="0.25">
      <c r="A170" s="4">
        <v>165</v>
      </c>
      <c r="B170" s="4" t="s">
        <v>639</v>
      </c>
      <c r="C170" s="5" t="s">
        <v>107</v>
      </c>
      <c r="D170" s="4" t="s">
        <v>5</v>
      </c>
      <c r="E170" s="22">
        <v>6901.1717080623275</v>
      </c>
      <c r="F170" s="22">
        <v>-32.400218635463176</v>
      </c>
      <c r="G170" s="13">
        <f t="shared" si="4"/>
        <v>6.9012477653195097</v>
      </c>
      <c r="H170" s="13">
        <f>G170+G171</f>
        <v>13.291550463908727</v>
      </c>
    </row>
    <row r="171" spans="1:8" x14ac:dyDescent="0.25">
      <c r="A171" s="4">
        <v>166</v>
      </c>
      <c r="B171" s="4" t="s">
        <v>639</v>
      </c>
      <c r="C171" s="5" t="s">
        <v>107</v>
      </c>
      <c r="D171" s="4" t="s">
        <v>6</v>
      </c>
      <c r="E171" s="22">
        <v>6390.2347770035494</v>
      </c>
      <c r="F171" s="22">
        <v>-29.463101856975371</v>
      </c>
      <c r="G171" s="13">
        <f t="shared" si="4"/>
        <v>6.3903026985892177</v>
      </c>
    </row>
    <row r="172" spans="1:8" x14ac:dyDescent="0.25">
      <c r="A172" s="4">
        <v>167</v>
      </c>
      <c r="B172" s="4" t="s">
        <v>639</v>
      </c>
      <c r="C172" s="5" t="s">
        <v>108</v>
      </c>
      <c r="D172" s="4" t="s">
        <v>5</v>
      </c>
      <c r="E172" s="22">
        <v>2466.8493882322268</v>
      </c>
      <c r="F172" s="22">
        <v>1571.8751969314178</v>
      </c>
      <c r="G172" s="13">
        <f t="shared" si="4"/>
        <v>2.92508761218359</v>
      </c>
      <c r="H172" s="13">
        <f>G172+G173</f>
        <v>6.0995003145608919</v>
      </c>
    </row>
    <row r="173" spans="1:8" x14ac:dyDescent="0.25">
      <c r="A173" s="4">
        <v>168</v>
      </c>
      <c r="B173" s="4" t="s">
        <v>639</v>
      </c>
      <c r="C173" s="5" t="s">
        <v>108</v>
      </c>
      <c r="D173" s="4" t="s">
        <v>6</v>
      </c>
      <c r="E173" s="22">
        <v>2970.3595451856868</v>
      </c>
      <c r="F173" s="22">
        <v>1119.7589818075312</v>
      </c>
      <c r="G173" s="13">
        <f t="shared" si="4"/>
        <v>3.1744127023773014</v>
      </c>
    </row>
    <row r="174" spans="1:8" x14ac:dyDescent="0.25">
      <c r="A174" s="4">
        <v>169</v>
      </c>
      <c r="B174" s="4" t="s">
        <v>639</v>
      </c>
      <c r="C174" s="5" t="s">
        <v>109</v>
      </c>
      <c r="D174" s="4" t="s">
        <v>5</v>
      </c>
      <c r="E174" s="22">
        <v>4829.5252235985854</v>
      </c>
      <c r="F174" s="22">
        <v>-204.75499764556525</v>
      </c>
      <c r="G174" s="13">
        <f t="shared" si="4"/>
        <v>4.8338637231965693</v>
      </c>
      <c r="H174" s="13">
        <f>G174+G175</f>
        <v>9.5139375990165753</v>
      </c>
    </row>
    <row r="175" spans="1:8" x14ac:dyDescent="0.25">
      <c r="A175" s="4">
        <v>170</v>
      </c>
      <c r="B175" s="4" t="s">
        <v>639</v>
      </c>
      <c r="C175" s="5" t="s">
        <v>109</v>
      </c>
      <c r="D175" s="4" t="s">
        <v>6</v>
      </c>
      <c r="E175" s="22">
        <v>4250.314243732113</v>
      </c>
      <c r="F175" s="22">
        <v>1959.0610793593953</v>
      </c>
      <c r="G175" s="13">
        <f t="shared" si="4"/>
        <v>4.6800738758200051</v>
      </c>
    </row>
    <row r="176" spans="1:8" x14ac:dyDescent="0.25">
      <c r="A176" s="4">
        <v>171</v>
      </c>
      <c r="B176" s="4" t="s">
        <v>639</v>
      </c>
      <c r="C176" s="5" t="s">
        <v>110</v>
      </c>
      <c r="D176" s="4" t="s">
        <v>5</v>
      </c>
      <c r="E176" s="22">
        <v>2377.5655831000486</v>
      </c>
      <c r="F176" s="22">
        <v>396.43404011455567</v>
      </c>
      <c r="G176" s="13">
        <f t="shared" si="4"/>
        <v>2.4103896054587159</v>
      </c>
      <c r="H176" s="13">
        <f>G176+G177</f>
        <v>4.0721094241168556</v>
      </c>
    </row>
    <row r="177" spans="1:8" x14ac:dyDescent="0.25">
      <c r="A177" s="4">
        <v>172</v>
      </c>
      <c r="B177" s="4" t="s">
        <v>639</v>
      </c>
      <c r="C177" s="5" t="s">
        <v>110</v>
      </c>
      <c r="D177" s="4" t="s">
        <v>6</v>
      </c>
      <c r="E177" s="22">
        <v>1652.293514764764</v>
      </c>
      <c r="F177" s="22">
        <v>176.74528787931945</v>
      </c>
      <c r="G177" s="13">
        <f t="shared" si="4"/>
        <v>1.6617198186581397</v>
      </c>
    </row>
    <row r="178" spans="1:8" x14ac:dyDescent="0.25">
      <c r="A178" s="4">
        <v>173</v>
      </c>
      <c r="B178" s="4" t="s">
        <v>639</v>
      </c>
      <c r="C178" s="5" t="s">
        <v>111</v>
      </c>
      <c r="D178" s="4" t="s">
        <v>90</v>
      </c>
      <c r="E178" s="22">
        <v>6112.6901981299588</v>
      </c>
      <c r="F178" s="22">
        <v>2574.4295242687335</v>
      </c>
      <c r="G178" s="13">
        <f t="shared" si="4"/>
        <v>6.6326969502413275</v>
      </c>
      <c r="H178" s="13">
        <f>G178+G179</f>
        <v>12.849842618369721</v>
      </c>
    </row>
    <row r="179" spans="1:8" x14ac:dyDescent="0.25">
      <c r="A179" s="4">
        <v>174</v>
      </c>
      <c r="B179" s="4" t="s">
        <v>639</v>
      </c>
      <c r="C179" s="5" t="s">
        <v>111</v>
      </c>
      <c r="D179" s="4" t="s">
        <v>105</v>
      </c>
      <c r="E179" s="22">
        <v>5594.7826126226464</v>
      </c>
      <c r="F179" s="22">
        <v>2711.3295218809076</v>
      </c>
      <c r="G179" s="13">
        <f t="shared" si="4"/>
        <v>6.217145668128393</v>
      </c>
    </row>
    <row r="180" spans="1:8" x14ac:dyDescent="0.25">
      <c r="A180" s="4">
        <v>175</v>
      </c>
      <c r="B180" s="4" t="s">
        <v>639</v>
      </c>
      <c r="C180" s="5" t="s">
        <v>112</v>
      </c>
      <c r="D180" s="4" t="s">
        <v>5</v>
      </c>
      <c r="E180" s="22">
        <v>9265.9900625768332</v>
      </c>
      <c r="F180" s="22">
        <v>2747.8603384188004</v>
      </c>
      <c r="G180" s="13">
        <f t="shared" si="4"/>
        <v>9.6648491079389185</v>
      </c>
      <c r="H180" s="13">
        <f>G180+G181</f>
        <v>19.358013672736337</v>
      </c>
    </row>
    <row r="181" spans="1:8" x14ac:dyDescent="0.25">
      <c r="A181" s="4">
        <v>176</v>
      </c>
      <c r="B181" s="4" t="s">
        <v>639</v>
      </c>
      <c r="C181" s="5" t="s">
        <v>112</v>
      </c>
      <c r="D181" s="4" t="s">
        <v>6</v>
      </c>
      <c r="E181" s="22">
        <v>8713.8935128696412</v>
      </c>
      <c r="F181" s="22">
        <v>4245.6447244927031</v>
      </c>
      <c r="G181" s="13">
        <f t="shared" si="4"/>
        <v>9.6931645647974189</v>
      </c>
    </row>
    <row r="182" spans="1:8" x14ac:dyDescent="0.25">
      <c r="A182" s="4">
        <v>177</v>
      </c>
      <c r="B182" s="4" t="s">
        <v>639</v>
      </c>
      <c r="C182" s="5" t="s">
        <v>113</v>
      </c>
      <c r="D182" s="4" t="s">
        <v>5</v>
      </c>
      <c r="E182" s="22">
        <v>9413.0876560294673</v>
      </c>
      <c r="F182" s="22">
        <v>-540.46747769149351</v>
      </c>
      <c r="G182" s="13">
        <f t="shared" si="4"/>
        <v>9.4285907915518603</v>
      </c>
      <c r="H182" s="13">
        <f>G182+G183</f>
        <v>19.144652845870745</v>
      </c>
    </row>
    <row r="183" spans="1:8" x14ac:dyDescent="0.25">
      <c r="A183" s="4">
        <v>178</v>
      </c>
      <c r="B183" s="4" t="s">
        <v>639</v>
      </c>
      <c r="C183" s="5" t="s">
        <v>113</v>
      </c>
      <c r="D183" s="4" t="s">
        <v>6</v>
      </c>
      <c r="E183" s="22">
        <v>9682.2260811939668</v>
      </c>
      <c r="F183" s="22">
        <v>810.16045078900572</v>
      </c>
      <c r="G183" s="13">
        <f t="shared" si="4"/>
        <v>9.7160620543188845</v>
      </c>
    </row>
    <row r="184" spans="1:8" x14ac:dyDescent="0.25">
      <c r="A184" s="4">
        <v>179</v>
      </c>
      <c r="B184" s="4" t="s">
        <v>639</v>
      </c>
      <c r="C184" s="5" t="s">
        <v>114</v>
      </c>
      <c r="D184" s="4" t="s">
        <v>5</v>
      </c>
      <c r="E184" s="22">
        <v>23110.557414405281</v>
      </c>
      <c r="F184" s="22">
        <v>6603.3176178709045</v>
      </c>
      <c r="G184" s="13">
        <f t="shared" si="4"/>
        <v>24.035425262869953</v>
      </c>
      <c r="H184" s="13">
        <f>G184+G185</f>
        <v>45.072094353475293</v>
      </c>
    </row>
    <row r="185" spans="1:8" x14ac:dyDescent="0.25">
      <c r="A185" s="4">
        <v>180</v>
      </c>
      <c r="B185" s="4" t="s">
        <v>639</v>
      </c>
      <c r="C185" s="5" t="s">
        <v>114</v>
      </c>
      <c r="D185" s="4" t="s">
        <v>6</v>
      </c>
      <c r="E185" s="22">
        <v>19924.396013204347</v>
      </c>
      <c r="F185" s="22">
        <v>6749.8066592041587</v>
      </c>
      <c r="G185" s="13">
        <f t="shared" si="4"/>
        <v>21.03666909060534</v>
      </c>
    </row>
    <row r="186" spans="1:8" x14ac:dyDescent="0.25">
      <c r="A186" s="4">
        <v>181</v>
      </c>
      <c r="B186" s="4" t="s">
        <v>639</v>
      </c>
      <c r="C186" s="5" t="s">
        <v>115</v>
      </c>
      <c r="D186" s="4" t="s">
        <v>5</v>
      </c>
      <c r="E186" s="22">
        <v>17380.873967768679</v>
      </c>
      <c r="F186" s="22">
        <v>6656.8229566983728</v>
      </c>
      <c r="G186" s="13">
        <f t="shared" si="4"/>
        <v>18.612041042300692</v>
      </c>
      <c r="H186" s="13">
        <f>G186+G187</f>
        <v>29.231198762681974</v>
      </c>
    </row>
    <row r="187" spans="1:8" x14ac:dyDescent="0.25">
      <c r="A187" s="4">
        <v>182</v>
      </c>
      <c r="B187" s="4" t="s">
        <v>639</v>
      </c>
      <c r="C187" s="5" t="s">
        <v>115</v>
      </c>
      <c r="D187" s="4" t="s">
        <v>6</v>
      </c>
      <c r="E187" s="22">
        <v>10313.339332827576</v>
      </c>
      <c r="F187" s="22">
        <v>2530.1269723642345</v>
      </c>
      <c r="G187" s="13">
        <f t="shared" si="4"/>
        <v>10.619157720381281</v>
      </c>
    </row>
    <row r="188" spans="1:8" x14ac:dyDescent="0.25">
      <c r="A188" s="4">
        <v>183</v>
      </c>
      <c r="B188" s="4" t="s">
        <v>639</v>
      </c>
      <c r="C188" s="5" t="s">
        <v>116</v>
      </c>
      <c r="D188" s="4" t="s">
        <v>5</v>
      </c>
      <c r="E188" s="22">
        <v>7184.8261462941409</v>
      </c>
      <c r="F188" s="22">
        <v>2984.7654208045369</v>
      </c>
      <c r="G188" s="13">
        <f t="shared" si="4"/>
        <v>7.780138261605793</v>
      </c>
      <c r="H188" s="13">
        <f>G188+G189</f>
        <v>15.896839028671412</v>
      </c>
    </row>
    <row r="189" spans="1:8" x14ac:dyDescent="0.25">
      <c r="A189" s="4">
        <v>184</v>
      </c>
      <c r="B189" s="4" t="s">
        <v>639</v>
      </c>
      <c r="C189" s="5" t="s">
        <v>116</v>
      </c>
      <c r="D189" s="4" t="s">
        <v>6</v>
      </c>
      <c r="E189" s="22">
        <v>7239.9292283621935</v>
      </c>
      <c r="F189" s="22">
        <v>3669.3672629474481</v>
      </c>
      <c r="G189" s="13">
        <f t="shared" si="4"/>
        <v>8.1167007670656197</v>
      </c>
    </row>
    <row r="190" spans="1:8" x14ac:dyDescent="0.25">
      <c r="A190" s="4">
        <v>185</v>
      </c>
      <c r="B190" s="4" t="s">
        <v>639</v>
      </c>
      <c r="C190" s="5" t="s">
        <v>117</v>
      </c>
      <c r="D190" s="4" t="s">
        <v>5</v>
      </c>
      <c r="E190" s="22">
        <v>0</v>
      </c>
      <c r="F190" s="22">
        <v>0</v>
      </c>
      <c r="G190" s="13">
        <f t="shared" si="4"/>
        <v>0</v>
      </c>
      <c r="H190" s="13">
        <f>G190+G191</f>
        <v>24.255377778603734</v>
      </c>
    </row>
    <row r="191" spans="1:8" x14ac:dyDescent="0.25">
      <c r="A191" s="4">
        <v>186</v>
      </c>
      <c r="B191" s="4" t="s">
        <v>639</v>
      </c>
      <c r="C191" s="5" t="s">
        <v>117</v>
      </c>
      <c r="D191" s="4" t="s">
        <v>6</v>
      </c>
      <c r="E191" s="22">
        <v>23883.313540642725</v>
      </c>
      <c r="F191" s="22">
        <v>4232.1017830548217</v>
      </c>
      <c r="G191" s="13">
        <f t="shared" si="4"/>
        <v>24.255377778603734</v>
      </c>
    </row>
    <row r="192" spans="1:8" x14ac:dyDescent="0.25">
      <c r="A192" s="4">
        <v>187</v>
      </c>
      <c r="B192" s="4" t="s">
        <v>639</v>
      </c>
      <c r="C192" s="5" t="s">
        <v>118</v>
      </c>
      <c r="D192" s="4" t="s">
        <v>5</v>
      </c>
      <c r="E192" s="22">
        <v>3390.1342537257015</v>
      </c>
      <c r="F192" s="22">
        <v>1080.1650794104196</v>
      </c>
      <c r="G192" s="13">
        <f t="shared" si="4"/>
        <v>3.5580566124026243</v>
      </c>
      <c r="H192" s="13">
        <f>G192+G193</f>
        <v>7.9538454851819402</v>
      </c>
    </row>
    <row r="193" spans="1:8" x14ac:dyDescent="0.25">
      <c r="A193" s="4">
        <v>188</v>
      </c>
      <c r="B193" s="4" t="s">
        <v>639</v>
      </c>
      <c r="C193" s="5" t="s">
        <v>118</v>
      </c>
      <c r="D193" s="4" t="s">
        <v>6</v>
      </c>
      <c r="E193" s="22">
        <v>4361.1793828907375</v>
      </c>
      <c r="F193" s="22">
        <v>550.52175642676752</v>
      </c>
      <c r="G193" s="13">
        <f t="shared" si="4"/>
        <v>4.395788872779316</v>
      </c>
    </row>
    <row r="194" spans="1:8" x14ac:dyDescent="0.25">
      <c r="A194" s="4">
        <v>189</v>
      </c>
      <c r="B194" s="4" t="s">
        <v>639</v>
      </c>
      <c r="C194" s="5" t="s">
        <v>119</v>
      </c>
      <c r="D194" s="4" t="s">
        <v>5</v>
      </c>
      <c r="E194" s="22">
        <v>0</v>
      </c>
      <c r="F194" s="22">
        <v>0</v>
      </c>
      <c r="G194" s="13">
        <f t="shared" si="4"/>
        <v>0</v>
      </c>
      <c r="H194" s="13">
        <f>G194+G195</f>
        <v>25.206707304284574</v>
      </c>
    </row>
    <row r="195" spans="1:8" x14ac:dyDescent="0.25">
      <c r="A195" s="4">
        <v>190</v>
      </c>
      <c r="B195" s="4" t="s">
        <v>639</v>
      </c>
      <c r="C195" s="5" t="s">
        <v>119</v>
      </c>
      <c r="D195" s="4" t="s">
        <v>6</v>
      </c>
      <c r="E195" s="22">
        <v>24314.747065413991</v>
      </c>
      <c r="F195" s="22">
        <v>6646.1393506918712</v>
      </c>
      <c r="G195" s="13">
        <f t="shared" si="4"/>
        <v>25.206707304284574</v>
      </c>
    </row>
    <row r="196" spans="1:8" x14ac:dyDescent="0.25">
      <c r="A196" s="4">
        <v>191</v>
      </c>
      <c r="B196" s="5" t="s">
        <v>639</v>
      </c>
      <c r="C196" s="5" t="s">
        <v>120</v>
      </c>
      <c r="D196" s="5" t="s">
        <v>5</v>
      </c>
      <c r="E196" s="22">
        <v>9584.1237167640011</v>
      </c>
      <c r="F196" s="22">
        <v>3155.3777794192001</v>
      </c>
      <c r="G196" s="13">
        <f t="shared" si="4"/>
        <v>10.090185149395955</v>
      </c>
      <c r="H196" s="13">
        <f>G196+G197</f>
        <v>25.454192804579062</v>
      </c>
    </row>
    <row r="197" spans="1:8" x14ac:dyDescent="0.25">
      <c r="A197" s="4">
        <v>192</v>
      </c>
      <c r="B197" s="5" t="s">
        <v>639</v>
      </c>
      <c r="C197" s="5" t="s">
        <v>120</v>
      </c>
      <c r="D197" s="5" t="s">
        <v>6</v>
      </c>
      <c r="E197" s="22">
        <v>14485.316939821703</v>
      </c>
      <c r="F197" s="22">
        <v>5121.35962235025</v>
      </c>
      <c r="G197" s="13">
        <f t="shared" si="4"/>
        <v>15.364007655183107</v>
      </c>
    </row>
    <row r="198" spans="1:8" x14ac:dyDescent="0.25">
      <c r="A198" s="4">
        <v>193</v>
      </c>
      <c r="B198" s="4" t="s">
        <v>639</v>
      </c>
      <c r="C198" s="5" t="s">
        <v>121</v>
      </c>
      <c r="D198" s="4" t="s">
        <v>5</v>
      </c>
      <c r="E198" s="22">
        <v>1628.9246220460038</v>
      </c>
      <c r="F198" s="22">
        <v>-456.36362780630623</v>
      </c>
      <c r="G198" s="13">
        <f t="shared" si="4"/>
        <v>1.6916451120410125</v>
      </c>
      <c r="H198" s="13">
        <f>G198+G199</f>
        <v>4.5550489715353519</v>
      </c>
    </row>
    <row r="199" spans="1:8" x14ac:dyDescent="0.25">
      <c r="A199" s="4">
        <v>194</v>
      </c>
      <c r="B199" s="4" t="s">
        <v>639</v>
      </c>
      <c r="C199" s="5" t="s">
        <v>121</v>
      </c>
      <c r="D199" s="4" t="s">
        <v>6</v>
      </c>
      <c r="E199" s="22">
        <v>-2723.9165446526576</v>
      </c>
      <c r="F199" s="22">
        <v>-882.81386505571265</v>
      </c>
      <c r="G199" s="13">
        <f t="shared" si="4"/>
        <v>2.8634038594943396</v>
      </c>
    </row>
    <row r="200" spans="1:8" x14ac:dyDescent="0.25">
      <c r="A200" s="4">
        <v>195</v>
      </c>
      <c r="B200" s="4" t="s">
        <v>639</v>
      </c>
      <c r="C200" s="5" t="s">
        <v>122</v>
      </c>
      <c r="D200" s="4" t="s">
        <v>5</v>
      </c>
      <c r="E200" s="22">
        <v>14733.361223024576</v>
      </c>
      <c r="F200" s="22">
        <v>3070.117142043478</v>
      </c>
      <c r="G200" s="13">
        <f t="shared" ref="G200:G262" si="5">SQRT(E200*E200+F200*F200)/1000</f>
        <v>15.049835620165206</v>
      </c>
      <c r="H200" s="13">
        <f>G200+G201</f>
        <v>26.2792197760078</v>
      </c>
    </row>
    <row r="201" spans="1:8" x14ac:dyDescent="0.25">
      <c r="A201" s="4">
        <v>196</v>
      </c>
      <c r="B201" s="4" t="s">
        <v>639</v>
      </c>
      <c r="C201" s="5" t="s">
        <v>122</v>
      </c>
      <c r="D201" s="4" t="s">
        <v>6</v>
      </c>
      <c r="E201" s="22">
        <v>10879.476282907017</v>
      </c>
      <c r="F201" s="22">
        <v>2781.3781348735047</v>
      </c>
      <c r="G201" s="13">
        <f t="shared" si="5"/>
        <v>11.229384155842595</v>
      </c>
    </row>
    <row r="202" spans="1:8" x14ac:dyDescent="0.25">
      <c r="A202" s="4">
        <v>197</v>
      </c>
      <c r="B202" s="4" t="s">
        <v>639</v>
      </c>
      <c r="C202" s="5" t="s">
        <v>123</v>
      </c>
      <c r="D202" s="4" t="s">
        <v>5</v>
      </c>
      <c r="E202" s="22">
        <v>3904.8320697264576</v>
      </c>
      <c r="F202" s="22">
        <v>2754.098592874072</v>
      </c>
      <c r="G202" s="13">
        <f t="shared" si="5"/>
        <v>4.7783650501018808</v>
      </c>
      <c r="H202" s="13">
        <f>G202+G203</f>
        <v>13.365623211283673</v>
      </c>
    </row>
    <row r="203" spans="1:8" x14ac:dyDescent="0.25">
      <c r="A203" s="4">
        <v>198</v>
      </c>
      <c r="B203" s="4" t="s">
        <v>639</v>
      </c>
      <c r="C203" s="5" t="s">
        <v>123</v>
      </c>
      <c r="D203" s="4" t="s">
        <v>6</v>
      </c>
      <c r="E203" s="22">
        <v>8113.9748199745172</v>
      </c>
      <c r="F203" s="22">
        <v>2811.479209882722</v>
      </c>
      <c r="G203" s="13">
        <f t="shared" si="5"/>
        <v>8.5872581611817917</v>
      </c>
    </row>
    <row r="204" spans="1:8" x14ac:dyDescent="0.25">
      <c r="A204" s="4">
        <v>199</v>
      </c>
      <c r="B204" s="4" t="s">
        <v>639</v>
      </c>
      <c r="C204" s="5" t="s">
        <v>124</v>
      </c>
      <c r="D204" s="4" t="s">
        <v>5</v>
      </c>
      <c r="E204" s="22">
        <v>5945.6425754066577</v>
      </c>
      <c r="F204" s="22">
        <v>1959.4694866010498</v>
      </c>
      <c r="G204" s="13">
        <f t="shared" si="5"/>
        <v>6.2602065703464529</v>
      </c>
      <c r="H204" s="13">
        <f>G204+G205</f>
        <v>6.2602065703464529</v>
      </c>
    </row>
    <row r="205" spans="1:8" x14ac:dyDescent="0.25">
      <c r="A205" s="4">
        <v>200</v>
      </c>
      <c r="B205" s="4" t="s">
        <v>639</v>
      </c>
      <c r="C205" s="5" t="s">
        <v>124</v>
      </c>
      <c r="D205" s="4" t="s">
        <v>6</v>
      </c>
      <c r="E205" s="22">
        <v>0</v>
      </c>
      <c r="F205" s="22">
        <v>0</v>
      </c>
      <c r="G205" s="13">
        <f t="shared" si="5"/>
        <v>0</v>
      </c>
    </row>
    <row r="206" spans="1:8" x14ac:dyDescent="0.25">
      <c r="A206" s="4">
        <v>201</v>
      </c>
      <c r="B206" s="4" t="s">
        <v>639</v>
      </c>
      <c r="C206" s="5" t="s">
        <v>125</v>
      </c>
      <c r="D206" s="4" t="s">
        <v>5</v>
      </c>
      <c r="E206" s="22">
        <v>336.16929549507751</v>
      </c>
      <c r="F206" s="22">
        <v>126.88215620551985</v>
      </c>
      <c r="G206" s="13">
        <f t="shared" si="5"/>
        <v>0.35931723698845663</v>
      </c>
      <c r="H206" s="13">
        <f>G206+G207</f>
        <v>1.6869120990906552</v>
      </c>
    </row>
    <row r="207" spans="1:8" x14ac:dyDescent="0.25">
      <c r="A207" s="4">
        <v>202</v>
      </c>
      <c r="B207" s="4" t="s">
        <v>639</v>
      </c>
      <c r="C207" s="5" t="s">
        <v>125</v>
      </c>
      <c r="D207" s="5" t="s">
        <v>6</v>
      </c>
      <c r="E207" s="22">
        <v>1319.6330015614064</v>
      </c>
      <c r="F207" s="22">
        <v>145.17871424623064</v>
      </c>
      <c r="G207" s="13">
        <f t="shared" si="5"/>
        <v>1.3275948621021985</v>
      </c>
    </row>
    <row r="208" spans="1:8" x14ac:dyDescent="0.25">
      <c r="A208" s="4">
        <v>203</v>
      </c>
      <c r="B208" s="4" t="s">
        <v>639</v>
      </c>
      <c r="C208" s="5" t="s">
        <v>126</v>
      </c>
      <c r="D208" s="5" t="s">
        <v>6</v>
      </c>
      <c r="E208" s="22">
        <v>9934.3232876338607</v>
      </c>
      <c r="F208" s="22">
        <v>2195.2272731163775</v>
      </c>
      <c r="G208" s="13">
        <f t="shared" si="5"/>
        <v>10.173976703524458</v>
      </c>
      <c r="H208" s="13">
        <f>G208</f>
        <v>10.173976703524458</v>
      </c>
    </row>
    <row r="209" spans="1:8" x14ac:dyDescent="0.25">
      <c r="A209" s="4">
        <v>204</v>
      </c>
      <c r="B209" s="4" t="s">
        <v>639</v>
      </c>
      <c r="C209" s="5" t="s">
        <v>127</v>
      </c>
      <c r="D209" s="5" t="s">
        <v>5</v>
      </c>
      <c r="E209" s="22">
        <v>5404.6360306410552</v>
      </c>
      <c r="F209" s="22">
        <v>363.80046374400013</v>
      </c>
      <c r="G209" s="13">
        <f t="shared" si="5"/>
        <v>5.4168663820629588</v>
      </c>
      <c r="H209" s="13">
        <f>G209+G210</f>
        <v>11.287417248815412</v>
      </c>
    </row>
    <row r="210" spans="1:8" x14ac:dyDescent="0.25">
      <c r="A210" s="4">
        <v>205</v>
      </c>
      <c r="B210" s="4" t="s">
        <v>639</v>
      </c>
      <c r="C210" s="5" t="s">
        <v>127</v>
      </c>
      <c r="D210" s="5" t="s">
        <v>6</v>
      </c>
      <c r="E210" s="22">
        <v>5833.4788536899996</v>
      </c>
      <c r="F210" s="22">
        <v>658.70474621000005</v>
      </c>
      <c r="G210" s="13">
        <f t="shared" si="5"/>
        <v>5.8705508667524526</v>
      </c>
    </row>
    <row r="211" spans="1:8" x14ac:dyDescent="0.25">
      <c r="A211" s="4">
        <v>206</v>
      </c>
      <c r="B211" s="5" t="s">
        <v>639</v>
      </c>
      <c r="C211" s="24" t="s">
        <v>128</v>
      </c>
      <c r="D211" s="5" t="s">
        <v>5</v>
      </c>
      <c r="E211" s="22">
        <v>1759.8530844087682</v>
      </c>
      <c r="F211" s="22">
        <v>-67.031478448000058</v>
      </c>
      <c r="G211" s="13">
        <f t="shared" si="5"/>
        <v>1.7611292109910559</v>
      </c>
      <c r="H211" s="13">
        <f>G211+G212</f>
        <v>3.6485994181557277</v>
      </c>
    </row>
    <row r="212" spans="1:8" x14ac:dyDescent="0.25">
      <c r="A212" s="4">
        <v>208</v>
      </c>
      <c r="B212" s="5" t="s">
        <v>639</v>
      </c>
      <c r="C212" s="24" t="s">
        <v>128</v>
      </c>
      <c r="D212" s="5" t="s">
        <v>6</v>
      </c>
      <c r="E212" s="22">
        <v>1869.9256703547223</v>
      </c>
      <c r="F212" s="22">
        <v>256.75235204899815</v>
      </c>
      <c r="G212" s="13">
        <f t="shared" si="5"/>
        <v>1.8874702071646721</v>
      </c>
    </row>
    <row r="213" spans="1:8" x14ac:dyDescent="0.25">
      <c r="A213" s="4">
        <v>209</v>
      </c>
      <c r="B213" s="4" t="s">
        <v>639</v>
      </c>
      <c r="C213" s="5" t="s">
        <v>129</v>
      </c>
      <c r="D213" s="5" t="s">
        <v>5</v>
      </c>
      <c r="E213" s="22">
        <v>5431.2356597635389</v>
      </c>
      <c r="F213" s="22">
        <v>1451.6285902630775</v>
      </c>
      <c r="G213" s="13">
        <f t="shared" si="5"/>
        <v>5.6218810336004319</v>
      </c>
      <c r="H213" s="13">
        <f>G213+G214</f>
        <v>14.065115868251514</v>
      </c>
    </row>
    <row r="214" spans="1:8" x14ac:dyDescent="0.25">
      <c r="A214" s="4">
        <v>210</v>
      </c>
      <c r="B214" s="4" t="s">
        <v>639</v>
      </c>
      <c r="C214" s="5" t="s">
        <v>129</v>
      </c>
      <c r="D214" s="5" t="s">
        <v>6</v>
      </c>
      <c r="E214" s="22">
        <v>7971.6245159824339</v>
      </c>
      <c r="F214" s="22">
        <v>2782.3402109111908</v>
      </c>
      <c r="G214" s="13">
        <f t="shared" si="5"/>
        <v>8.4432348346510828</v>
      </c>
    </row>
    <row r="215" spans="1:8" x14ac:dyDescent="0.25">
      <c r="A215" s="4">
        <v>211</v>
      </c>
      <c r="B215" s="4" t="s">
        <v>639</v>
      </c>
      <c r="C215" s="5" t="s">
        <v>130</v>
      </c>
      <c r="D215" s="5" t="s">
        <v>5</v>
      </c>
      <c r="E215" s="22">
        <v>15525.711356870946</v>
      </c>
      <c r="F215" s="22">
        <v>6195.4818561820011</v>
      </c>
      <c r="G215" s="13">
        <f t="shared" si="5"/>
        <v>16.7162109512638</v>
      </c>
      <c r="H215" s="13">
        <f>G215+G216</f>
        <v>26.424773713401468</v>
      </c>
    </row>
    <row r="216" spans="1:8" x14ac:dyDescent="0.25">
      <c r="A216" s="4">
        <v>212</v>
      </c>
      <c r="B216" s="4" t="s">
        <v>639</v>
      </c>
      <c r="C216" s="5" t="s">
        <v>130</v>
      </c>
      <c r="D216" s="5" t="s">
        <v>6</v>
      </c>
      <c r="E216" s="22">
        <v>9176.1284782980965</v>
      </c>
      <c r="F216" s="22">
        <v>3170.9394595502499</v>
      </c>
      <c r="G216" s="13">
        <f t="shared" si="5"/>
        <v>9.7085627621376673</v>
      </c>
    </row>
    <row r="217" spans="1:8" x14ac:dyDescent="0.25">
      <c r="A217" s="4">
        <v>213</v>
      </c>
      <c r="B217" s="4" t="s">
        <v>639</v>
      </c>
      <c r="C217" s="5" t="s">
        <v>131</v>
      </c>
      <c r="D217" s="5" t="s">
        <v>5</v>
      </c>
      <c r="E217" s="22">
        <v>6648.5272971520608</v>
      </c>
      <c r="F217" s="22">
        <v>351.81099358487711</v>
      </c>
      <c r="G217" s="13">
        <f t="shared" si="5"/>
        <v>6.657828940141318</v>
      </c>
      <c r="H217" s="13">
        <f>G217+G218</f>
        <v>13.277988336903809</v>
      </c>
    </row>
    <row r="218" spans="1:8" x14ac:dyDescent="0.25">
      <c r="A218" s="4">
        <v>214</v>
      </c>
      <c r="B218" s="4" t="s">
        <v>639</v>
      </c>
      <c r="C218" s="5" t="s">
        <v>131</v>
      </c>
      <c r="D218" s="5" t="s">
        <v>6</v>
      </c>
      <c r="E218" s="22">
        <v>6619.0811190436289</v>
      </c>
      <c r="F218" s="22">
        <v>119.48045054669188</v>
      </c>
      <c r="G218" s="13">
        <f t="shared" si="5"/>
        <v>6.6201593967624905</v>
      </c>
    </row>
    <row r="219" spans="1:8" x14ac:dyDescent="0.25">
      <c r="A219" s="4">
        <v>215</v>
      </c>
      <c r="B219" s="4" t="s">
        <v>639</v>
      </c>
      <c r="C219" s="5" t="s">
        <v>132</v>
      </c>
      <c r="D219" s="5" t="s">
        <v>6</v>
      </c>
      <c r="E219" s="22">
        <v>20.100000000000001</v>
      </c>
      <c r="F219" s="22">
        <v>62.4</v>
      </c>
      <c r="G219" s="13">
        <f t="shared" si="5"/>
        <v>6.5557379447320804E-2</v>
      </c>
      <c r="H219" s="13">
        <f>G219</f>
        <v>6.5557379447320804E-2</v>
      </c>
    </row>
    <row r="220" spans="1:8" x14ac:dyDescent="0.25">
      <c r="A220" s="4">
        <v>216</v>
      </c>
      <c r="B220" s="4" t="s">
        <v>639</v>
      </c>
      <c r="C220" s="5" t="s">
        <v>133</v>
      </c>
      <c r="D220" s="5" t="s">
        <v>5</v>
      </c>
      <c r="E220" s="22">
        <v>5935.0585735939503</v>
      </c>
      <c r="F220" s="22">
        <v>712.32887497920603</v>
      </c>
      <c r="G220" s="13">
        <f t="shared" si="5"/>
        <v>5.9776527749711423</v>
      </c>
      <c r="H220" s="13">
        <f>G220+G221</f>
        <v>11.886411511150836</v>
      </c>
    </row>
    <row r="221" spans="1:8" x14ac:dyDescent="0.25">
      <c r="A221" s="4">
        <v>217</v>
      </c>
      <c r="B221" s="4" t="s">
        <v>639</v>
      </c>
      <c r="C221" s="5" t="s">
        <v>133</v>
      </c>
      <c r="D221" s="5" t="s">
        <v>6</v>
      </c>
      <c r="E221" s="22">
        <v>5898.9894877882798</v>
      </c>
      <c r="F221" s="22">
        <v>339.63631334593578</v>
      </c>
      <c r="G221" s="13">
        <f t="shared" si="5"/>
        <v>5.9087587361796938</v>
      </c>
    </row>
    <row r="222" spans="1:8" x14ac:dyDescent="0.25">
      <c r="A222" s="4">
        <v>218</v>
      </c>
      <c r="B222" s="4" t="s">
        <v>639</v>
      </c>
      <c r="C222" s="5" t="s">
        <v>134</v>
      </c>
      <c r="D222" s="5" t="s">
        <v>5</v>
      </c>
      <c r="E222" s="22">
        <v>20.7</v>
      </c>
      <c r="F222" s="22">
        <v>72</v>
      </c>
      <c r="G222" s="13">
        <f t="shared" si="5"/>
        <v>7.4916553577964326E-2</v>
      </c>
      <c r="H222" s="13">
        <f>G222+G223</f>
        <v>0.14376544608902803</v>
      </c>
    </row>
    <row r="223" spans="1:8" x14ac:dyDescent="0.25">
      <c r="A223" s="4">
        <v>219</v>
      </c>
      <c r="B223" s="4" t="s">
        <v>639</v>
      </c>
      <c r="C223" s="5" t="s">
        <v>134</v>
      </c>
      <c r="D223" s="5" t="s">
        <v>6</v>
      </c>
      <c r="E223" s="22">
        <v>20.9</v>
      </c>
      <c r="F223" s="22">
        <v>65.600000000000009</v>
      </c>
      <c r="G223" s="13">
        <f t="shared" si="5"/>
        <v>6.88488925110637E-2</v>
      </c>
    </row>
    <row r="224" spans="1:8" x14ac:dyDescent="0.25">
      <c r="A224" s="4">
        <v>220</v>
      </c>
      <c r="B224" s="4" t="s">
        <v>639</v>
      </c>
      <c r="C224" s="5" t="s">
        <v>135</v>
      </c>
      <c r="D224" s="5" t="s">
        <v>5</v>
      </c>
      <c r="E224" s="22">
        <v>5121.384094185255</v>
      </c>
      <c r="F224" s="22">
        <v>-107.67097355009453</v>
      </c>
      <c r="G224" s="13">
        <f t="shared" si="5"/>
        <v>5.1225157958486527</v>
      </c>
      <c r="H224" s="13">
        <f>G224+G225</f>
        <v>11.097420161078421</v>
      </c>
    </row>
    <row r="225" spans="1:8" x14ac:dyDescent="0.25">
      <c r="A225" s="4">
        <v>221</v>
      </c>
      <c r="B225" s="4" t="s">
        <v>639</v>
      </c>
      <c r="C225" s="5" t="s">
        <v>135</v>
      </c>
      <c r="D225" s="5" t="s">
        <v>6</v>
      </c>
      <c r="E225" s="22">
        <v>5972.4847367271077</v>
      </c>
      <c r="F225" s="22">
        <v>170.02424298752345</v>
      </c>
      <c r="G225" s="13">
        <f t="shared" si="5"/>
        <v>5.9749043652297695</v>
      </c>
    </row>
    <row r="226" spans="1:8" x14ac:dyDescent="0.25">
      <c r="A226" s="4">
        <v>222</v>
      </c>
      <c r="B226" s="4" t="s">
        <v>639</v>
      </c>
      <c r="C226" s="5" t="s">
        <v>136</v>
      </c>
      <c r="D226" s="5" t="s">
        <v>5</v>
      </c>
      <c r="E226" s="22">
        <v>956.69595198109641</v>
      </c>
      <c r="F226" s="22">
        <v>-70.008502611327074</v>
      </c>
      <c r="G226" s="13">
        <f t="shared" si="5"/>
        <v>0.9592540513205543</v>
      </c>
      <c r="H226" s="13">
        <f>G226+G227</f>
        <v>7.8451424972992454</v>
      </c>
    </row>
    <row r="227" spans="1:8" x14ac:dyDescent="0.25">
      <c r="A227" s="4">
        <v>223</v>
      </c>
      <c r="B227" s="4" t="s">
        <v>639</v>
      </c>
      <c r="C227" s="5" t="s">
        <v>136</v>
      </c>
      <c r="D227" s="5" t="s">
        <v>6</v>
      </c>
      <c r="E227" s="22">
        <v>6443.6331056083172</v>
      </c>
      <c r="F227" s="22">
        <v>2427.972835674102</v>
      </c>
      <c r="G227" s="13">
        <f t="shared" si="5"/>
        <v>6.8858884459786909</v>
      </c>
    </row>
    <row r="228" spans="1:8" x14ac:dyDescent="0.25">
      <c r="A228" s="4">
        <v>224</v>
      </c>
      <c r="B228" s="4" t="s">
        <v>639</v>
      </c>
      <c r="C228" s="5" t="s">
        <v>137</v>
      </c>
      <c r="D228" s="5" t="s">
        <v>5</v>
      </c>
      <c r="E228" s="22">
        <v>25</v>
      </c>
      <c r="F228" s="22">
        <v>100.8</v>
      </c>
      <c r="G228" s="13">
        <f t="shared" si="5"/>
        <v>0.10385393589074994</v>
      </c>
      <c r="H228" s="13">
        <f>G228+G229</f>
        <v>0.22075868344190802</v>
      </c>
    </row>
    <row r="229" spans="1:8" x14ac:dyDescent="0.25">
      <c r="A229" s="4">
        <v>225</v>
      </c>
      <c r="B229" s="4" t="s">
        <v>639</v>
      </c>
      <c r="C229" s="5" t="s">
        <v>137</v>
      </c>
      <c r="D229" s="5" t="s">
        <v>6</v>
      </c>
      <c r="E229" s="22">
        <v>27.599999999999998</v>
      </c>
      <c r="F229" s="22">
        <v>113.60000000000001</v>
      </c>
      <c r="G229" s="13">
        <f t="shared" si="5"/>
        <v>0.11690474755115808</v>
      </c>
    </row>
    <row r="230" spans="1:8" x14ac:dyDescent="0.25">
      <c r="A230" s="4">
        <v>226</v>
      </c>
      <c r="B230" s="4" t="s">
        <v>639</v>
      </c>
      <c r="C230" s="5" t="s">
        <v>138</v>
      </c>
      <c r="D230" s="5" t="s">
        <v>5</v>
      </c>
      <c r="E230" s="22">
        <v>23249.217142074103</v>
      </c>
      <c r="F230" s="22">
        <v>9464.0429210775037</v>
      </c>
      <c r="G230" s="13">
        <f t="shared" si="5"/>
        <v>25.101677356927954</v>
      </c>
      <c r="H230" s="13">
        <f>G230+G231</f>
        <v>53.696054078092743</v>
      </c>
    </row>
    <row r="231" spans="1:8" x14ac:dyDescent="0.25">
      <c r="A231" s="4">
        <v>227</v>
      </c>
      <c r="B231" s="4" t="s">
        <v>639</v>
      </c>
      <c r="C231" s="5" t="s">
        <v>138</v>
      </c>
      <c r="D231" s="5" t="s">
        <v>6</v>
      </c>
      <c r="E231" s="22">
        <v>27465.829579798869</v>
      </c>
      <c r="F231" s="22">
        <v>7954.0295175047268</v>
      </c>
      <c r="G231" s="13">
        <f t="shared" si="5"/>
        <v>28.594376721164789</v>
      </c>
    </row>
    <row r="232" spans="1:8" x14ac:dyDescent="0.25">
      <c r="A232" s="4">
        <v>228</v>
      </c>
      <c r="B232" s="4" t="s">
        <v>639</v>
      </c>
      <c r="C232" s="5" t="s">
        <v>139</v>
      </c>
      <c r="D232" s="5" t="s">
        <v>5</v>
      </c>
      <c r="E232" s="22">
        <v>14866.427506143666</v>
      </c>
      <c r="F232" s="22">
        <v>6781.6493766540634</v>
      </c>
      <c r="G232" s="13">
        <f t="shared" si="5"/>
        <v>16.340178550532958</v>
      </c>
      <c r="H232" s="13">
        <f>G232+G233</f>
        <v>33.19008852738579</v>
      </c>
    </row>
    <row r="233" spans="1:8" x14ac:dyDescent="0.25">
      <c r="A233" s="4">
        <v>229</v>
      </c>
      <c r="B233" s="4" t="s">
        <v>639</v>
      </c>
      <c r="C233" s="5" t="s">
        <v>139</v>
      </c>
      <c r="D233" s="5" t="s">
        <v>6</v>
      </c>
      <c r="E233" s="22">
        <v>15962.944381196219</v>
      </c>
      <c r="F233" s="22">
        <v>5394.8005441240084</v>
      </c>
      <c r="G233" s="13">
        <f t="shared" si="5"/>
        <v>16.849909976852832</v>
      </c>
    </row>
    <row r="234" spans="1:8" x14ac:dyDescent="0.25">
      <c r="A234" s="4">
        <v>230</v>
      </c>
      <c r="B234" s="4" t="s">
        <v>639</v>
      </c>
      <c r="C234" s="5" t="s">
        <v>140</v>
      </c>
      <c r="D234" s="5" t="s">
        <v>5</v>
      </c>
      <c r="E234" s="22">
        <v>54.250206275236302</v>
      </c>
      <c r="F234" s="22">
        <v>154.60486707750474</v>
      </c>
      <c r="G234" s="13">
        <f t="shared" si="5"/>
        <v>0.16384672656162097</v>
      </c>
      <c r="H234" s="13">
        <f>G234+G235</f>
        <v>0.28965063150896353</v>
      </c>
    </row>
    <row r="235" spans="1:8" x14ac:dyDescent="0.25">
      <c r="A235" s="4">
        <v>231</v>
      </c>
      <c r="B235" s="4" t="s">
        <v>639</v>
      </c>
      <c r="C235" s="5" t="s">
        <v>140</v>
      </c>
      <c r="D235" s="5" t="s">
        <v>6</v>
      </c>
      <c r="E235" s="22">
        <v>32.25</v>
      </c>
      <c r="F235" s="22">
        <v>121.6</v>
      </c>
      <c r="G235" s="13">
        <f t="shared" si="5"/>
        <v>0.12580390494734253</v>
      </c>
    </row>
    <row r="236" spans="1:8" x14ac:dyDescent="0.25">
      <c r="A236" s="4">
        <v>232</v>
      </c>
      <c r="B236" s="4" t="s">
        <v>639</v>
      </c>
      <c r="C236" s="5" t="s">
        <v>141</v>
      </c>
      <c r="D236" s="5" t="s">
        <v>5</v>
      </c>
      <c r="E236" s="22">
        <v>7104.6062340527787</v>
      </c>
      <c r="F236" s="22">
        <v>252.89576641568996</v>
      </c>
      <c r="G236" s="13">
        <f t="shared" si="5"/>
        <v>7.109105851625265</v>
      </c>
      <c r="H236" s="13">
        <f>G236+G237</f>
        <v>19.819892885382021</v>
      </c>
    </row>
    <row r="237" spans="1:8" x14ac:dyDescent="0.25">
      <c r="A237" s="4">
        <v>233</v>
      </c>
      <c r="B237" s="4" t="s">
        <v>639</v>
      </c>
      <c r="C237" s="5" t="s">
        <v>141</v>
      </c>
      <c r="D237" s="5" t="s">
        <v>6</v>
      </c>
      <c r="E237" s="22">
        <v>12484.932586859319</v>
      </c>
      <c r="F237" s="22">
        <v>2385.4905824792436</v>
      </c>
      <c r="G237" s="13">
        <f t="shared" si="5"/>
        <v>12.710787033756757</v>
      </c>
    </row>
    <row r="238" spans="1:8" x14ac:dyDescent="0.25">
      <c r="A238" s="4">
        <v>234</v>
      </c>
      <c r="B238" s="4" t="s">
        <v>639</v>
      </c>
      <c r="C238" s="5" t="s">
        <v>142</v>
      </c>
      <c r="D238" s="5" t="s">
        <v>5</v>
      </c>
      <c r="E238" s="22">
        <v>30621.799730781939</v>
      </c>
      <c r="F238" s="22">
        <v>9091.6719747710395</v>
      </c>
      <c r="G238" s="13">
        <f t="shared" si="5"/>
        <v>31.942966644457961</v>
      </c>
      <c r="H238" s="13">
        <f>G238+G239</f>
        <v>31.942966644457961</v>
      </c>
    </row>
    <row r="239" spans="1:8" x14ac:dyDescent="0.25">
      <c r="A239" s="4">
        <v>235</v>
      </c>
      <c r="B239" s="4" t="s">
        <v>639</v>
      </c>
      <c r="C239" s="5" t="s">
        <v>142</v>
      </c>
      <c r="D239" s="5" t="s">
        <v>6</v>
      </c>
      <c r="E239" s="22">
        <v>0</v>
      </c>
      <c r="F239" s="22">
        <v>0</v>
      </c>
      <c r="G239" s="13">
        <f t="shared" si="5"/>
        <v>0</v>
      </c>
    </row>
    <row r="240" spans="1:8" x14ac:dyDescent="0.25">
      <c r="A240" s="4">
        <v>236</v>
      </c>
      <c r="B240" s="4" t="s">
        <v>639</v>
      </c>
      <c r="C240" s="5" t="s">
        <v>143</v>
      </c>
      <c r="D240" s="5" t="s">
        <v>6</v>
      </c>
      <c r="E240" s="22">
        <v>36</v>
      </c>
      <c r="F240" s="22">
        <v>128</v>
      </c>
      <c r="G240" s="13">
        <f t="shared" si="5"/>
        <v>0.13296616110875728</v>
      </c>
      <c r="H240" s="13">
        <f>G240</f>
        <v>0.13296616110875728</v>
      </c>
    </row>
    <row r="241" spans="1:8" x14ac:dyDescent="0.25">
      <c r="A241" s="4">
        <v>237</v>
      </c>
      <c r="B241" s="4" t="s">
        <v>639</v>
      </c>
      <c r="C241" s="5" t="s">
        <v>144</v>
      </c>
      <c r="D241" s="5" t="s">
        <v>6</v>
      </c>
      <c r="E241" s="22">
        <v>19.900000000000002</v>
      </c>
      <c r="F241" s="22">
        <v>100</v>
      </c>
      <c r="G241" s="13">
        <f t="shared" si="5"/>
        <v>0.10196082581070046</v>
      </c>
      <c r="H241" s="13">
        <f>G241</f>
        <v>0.10196082581070046</v>
      </c>
    </row>
    <row r="242" spans="1:8" x14ac:dyDescent="0.25">
      <c r="A242" s="4">
        <v>238</v>
      </c>
      <c r="B242" s="4" t="s">
        <v>639</v>
      </c>
      <c r="C242" s="5" t="s">
        <v>145</v>
      </c>
      <c r="D242" s="5" t="s">
        <v>5</v>
      </c>
      <c r="E242" s="22">
        <v>1878.4707186268431</v>
      </c>
      <c r="F242" s="22">
        <v>1078.5584041587902</v>
      </c>
      <c r="G242" s="13">
        <f t="shared" si="5"/>
        <v>2.1660887497791967</v>
      </c>
      <c r="H242" s="13">
        <f>G242+G243+G244+G245</f>
        <v>32.408612414226383</v>
      </c>
    </row>
    <row r="243" spans="1:8" x14ac:dyDescent="0.25">
      <c r="A243" s="4">
        <v>239</v>
      </c>
      <c r="B243" s="4" t="s">
        <v>639</v>
      </c>
      <c r="C243" s="5" t="s">
        <v>145</v>
      </c>
      <c r="D243" s="5" t="s">
        <v>6</v>
      </c>
      <c r="E243" s="22">
        <v>1359.2524207716444</v>
      </c>
      <c r="F243" s="22">
        <v>852.10095466162568</v>
      </c>
      <c r="G243" s="13">
        <f t="shared" si="5"/>
        <v>1.60425782850165</v>
      </c>
    </row>
    <row r="244" spans="1:8" x14ac:dyDescent="0.25">
      <c r="A244" s="4">
        <v>240</v>
      </c>
      <c r="B244" s="4" t="s">
        <v>639</v>
      </c>
      <c r="C244" s="5" t="s">
        <v>145</v>
      </c>
      <c r="D244" s="5" t="s">
        <v>146</v>
      </c>
      <c r="E244" s="22">
        <v>17433.506676948204</v>
      </c>
      <c r="F244" s="22">
        <v>10220.868978624725</v>
      </c>
      <c r="G244" s="13">
        <f t="shared" si="5"/>
        <v>20.208743596112324</v>
      </c>
    </row>
    <row r="245" spans="1:8" x14ac:dyDescent="0.25">
      <c r="A245" s="4">
        <v>241</v>
      </c>
      <c r="B245" s="4" t="s">
        <v>639</v>
      </c>
      <c r="C245" s="5" t="s">
        <v>145</v>
      </c>
      <c r="D245" s="5" t="s">
        <v>147</v>
      </c>
      <c r="E245" s="22">
        <v>7703.5924259351232</v>
      </c>
      <c r="F245" s="22">
        <v>3422.2081945606051</v>
      </c>
      <c r="G245" s="13">
        <f t="shared" si="5"/>
        <v>8.4295222398332132</v>
      </c>
    </row>
    <row r="246" spans="1:8" x14ac:dyDescent="0.25">
      <c r="A246" s="4">
        <v>242</v>
      </c>
      <c r="B246" s="4" t="s">
        <v>639</v>
      </c>
      <c r="C246" s="5" t="s">
        <v>148</v>
      </c>
      <c r="D246" s="5" t="s">
        <v>5</v>
      </c>
      <c r="E246" s="22">
        <v>14135.576099857</v>
      </c>
      <c r="F246" s="22">
        <v>3028.852492977845</v>
      </c>
      <c r="G246" s="13">
        <f t="shared" si="5"/>
        <v>14.45643313888549</v>
      </c>
      <c r="H246" s="13">
        <f>G246+G247</f>
        <v>26.405398141592983</v>
      </c>
    </row>
    <row r="247" spans="1:8" x14ac:dyDescent="0.25">
      <c r="A247" s="4">
        <v>243</v>
      </c>
      <c r="B247" s="4" t="s">
        <v>639</v>
      </c>
      <c r="C247" s="5" t="s">
        <v>148</v>
      </c>
      <c r="D247" s="5" t="s">
        <v>6</v>
      </c>
      <c r="E247" s="22">
        <v>11653.976995770134</v>
      </c>
      <c r="F247" s="22">
        <v>2638.6710325444233</v>
      </c>
      <c r="G247" s="13">
        <f t="shared" si="5"/>
        <v>11.948965002707494</v>
      </c>
    </row>
    <row r="248" spans="1:8" x14ac:dyDescent="0.25">
      <c r="A248" s="4">
        <v>244</v>
      </c>
      <c r="B248" s="4" t="s">
        <v>639</v>
      </c>
      <c r="C248" s="5" t="s">
        <v>149</v>
      </c>
      <c r="D248" s="5" t="s">
        <v>5</v>
      </c>
      <c r="E248" s="22">
        <v>19.8</v>
      </c>
      <c r="F248" s="22">
        <v>64</v>
      </c>
      <c r="G248" s="13">
        <f t="shared" si="5"/>
        <v>6.6992835437828718E-2</v>
      </c>
      <c r="H248" s="13">
        <f>G248+G249</f>
        <v>0.14506997677894085</v>
      </c>
    </row>
    <row r="249" spans="1:8" x14ac:dyDescent="0.25">
      <c r="A249" s="4">
        <v>245</v>
      </c>
      <c r="B249" s="4" t="s">
        <v>639</v>
      </c>
      <c r="C249" s="5" t="s">
        <v>149</v>
      </c>
      <c r="D249" s="5" t="s">
        <v>6</v>
      </c>
      <c r="E249" s="22">
        <v>21</v>
      </c>
      <c r="F249" s="22">
        <v>75.2</v>
      </c>
      <c r="G249" s="13">
        <f t="shared" si="5"/>
        <v>7.8077141341112127E-2</v>
      </c>
    </row>
    <row r="250" spans="1:8" x14ac:dyDescent="0.25">
      <c r="A250" s="4">
        <v>246</v>
      </c>
      <c r="B250" s="4" t="s">
        <v>639</v>
      </c>
      <c r="C250" s="24" t="s">
        <v>150</v>
      </c>
      <c r="D250" s="5" t="s">
        <v>5</v>
      </c>
      <c r="E250" s="22">
        <v>13500.671540229114</v>
      </c>
      <c r="F250" s="22">
        <v>3193.7441257905489</v>
      </c>
      <c r="G250" s="13">
        <f t="shared" si="5"/>
        <v>13.873288491852753</v>
      </c>
      <c r="H250" s="13">
        <f>G250+G251</f>
        <v>24.840163686265861</v>
      </c>
    </row>
    <row r="251" spans="1:8" x14ac:dyDescent="0.25">
      <c r="A251" s="4">
        <v>247</v>
      </c>
      <c r="B251" s="4" t="s">
        <v>639</v>
      </c>
      <c r="C251" s="24" t="s">
        <v>150</v>
      </c>
      <c r="D251" s="5" t="s">
        <v>6</v>
      </c>
      <c r="E251" s="22">
        <v>10564.204559639737</v>
      </c>
      <c r="F251" s="22">
        <v>2944.4750893700002</v>
      </c>
      <c r="G251" s="13">
        <f t="shared" si="5"/>
        <v>10.966875194413106</v>
      </c>
    </row>
    <row r="252" spans="1:8" x14ac:dyDescent="0.25">
      <c r="A252" s="4">
        <v>248</v>
      </c>
      <c r="B252" s="4" t="s">
        <v>639</v>
      </c>
      <c r="C252" s="5" t="s">
        <v>151</v>
      </c>
      <c r="D252" s="5" t="s">
        <v>5</v>
      </c>
      <c r="E252" s="22">
        <v>13295.197519125895</v>
      </c>
      <c r="F252" s="22">
        <v>5827.6634794555766</v>
      </c>
      <c r="G252" s="13">
        <f t="shared" si="5"/>
        <v>14.516333514436475</v>
      </c>
      <c r="H252" s="13">
        <f>G252+G253</f>
        <v>31.184460202766807</v>
      </c>
    </row>
    <row r="253" spans="1:8" x14ac:dyDescent="0.25">
      <c r="A253" s="4">
        <v>249</v>
      </c>
      <c r="B253" s="4" t="s">
        <v>639</v>
      </c>
      <c r="C253" s="5" t="s">
        <v>151</v>
      </c>
      <c r="D253" s="5" t="s">
        <v>6</v>
      </c>
      <c r="E253" s="22">
        <v>16057.672424227998</v>
      </c>
      <c r="F253" s="22">
        <v>4469.631261571546</v>
      </c>
      <c r="G253" s="13">
        <f t="shared" si="5"/>
        <v>16.668126688330332</v>
      </c>
    </row>
    <row r="254" spans="1:8" x14ac:dyDescent="0.25">
      <c r="A254" s="4">
        <v>250</v>
      </c>
      <c r="B254" s="4" t="s">
        <v>639</v>
      </c>
      <c r="C254" s="5" t="s">
        <v>152</v>
      </c>
      <c r="D254" s="5" t="s">
        <v>5</v>
      </c>
      <c r="E254" s="22">
        <v>14185.921999989001</v>
      </c>
      <c r="F254" s="22">
        <v>2866.9898130000001</v>
      </c>
      <c r="G254" s="13">
        <f t="shared" si="5"/>
        <v>14.472733452171974</v>
      </c>
      <c r="H254" s="13">
        <f>G254+G255</f>
        <v>27.619998209166788</v>
      </c>
    </row>
    <row r="255" spans="1:8" x14ac:dyDescent="0.25">
      <c r="A255" s="4">
        <v>251</v>
      </c>
      <c r="B255" s="4" t="s">
        <v>639</v>
      </c>
      <c r="C255" s="5" t="s">
        <v>152</v>
      </c>
      <c r="D255" s="5" t="s">
        <v>6</v>
      </c>
      <c r="E255" s="22">
        <v>12996.118545724008</v>
      </c>
      <c r="F255" s="22">
        <v>1987.8313147765593</v>
      </c>
      <c r="G255" s="13">
        <f t="shared" si="5"/>
        <v>13.147264756994812</v>
      </c>
    </row>
    <row r="256" spans="1:8" x14ac:dyDescent="0.25">
      <c r="A256" s="4">
        <v>252</v>
      </c>
      <c r="B256" s="4" t="s">
        <v>639</v>
      </c>
      <c r="C256" s="5" t="s">
        <v>153</v>
      </c>
      <c r="D256" s="5" t="s">
        <v>5</v>
      </c>
      <c r="E256" s="22">
        <v>0</v>
      </c>
      <c r="F256" s="22">
        <v>0</v>
      </c>
      <c r="G256" s="13">
        <f t="shared" si="5"/>
        <v>0</v>
      </c>
      <c r="H256" s="13">
        <f>G256+G257</f>
        <v>34.929089932487443</v>
      </c>
    </row>
    <row r="257" spans="1:8" x14ac:dyDescent="0.25">
      <c r="A257" s="4">
        <v>253</v>
      </c>
      <c r="B257" s="4" t="s">
        <v>639</v>
      </c>
      <c r="C257" s="5" t="s">
        <v>153</v>
      </c>
      <c r="D257" s="5" t="s">
        <v>6</v>
      </c>
      <c r="E257" s="22">
        <v>34052.572264479182</v>
      </c>
      <c r="F257" s="22">
        <v>7775.837297951819</v>
      </c>
      <c r="G257" s="13">
        <f t="shared" si="5"/>
        <v>34.929089932487443</v>
      </c>
    </row>
    <row r="258" spans="1:8" x14ac:dyDescent="0.25">
      <c r="A258" s="4">
        <v>254</v>
      </c>
      <c r="B258" s="4" t="s">
        <v>639</v>
      </c>
      <c r="C258" s="5" t="s">
        <v>154</v>
      </c>
      <c r="D258" s="5" t="s">
        <v>5</v>
      </c>
      <c r="E258" s="22">
        <v>10542.216507410261</v>
      </c>
      <c r="F258" s="22">
        <v>1001.1827581528543</v>
      </c>
      <c r="G258" s="13">
        <f t="shared" si="5"/>
        <v>10.589650409920809</v>
      </c>
      <c r="H258" s="13">
        <f>G258+G259</f>
        <v>18.971018434610126</v>
      </c>
    </row>
    <row r="259" spans="1:8" x14ac:dyDescent="0.25">
      <c r="A259" s="4">
        <v>255</v>
      </c>
      <c r="B259" s="4" t="s">
        <v>639</v>
      </c>
      <c r="C259" s="5" t="s">
        <v>154</v>
      </c>
      <c r="D259" s="5" t="s">
        <v>6</v>
      </c>
      <c r="E259" s="22">
        <v>8268.8341204124772</v>
      </c>
      <c r="F259" s="22">
        <v>1368.8360947852552</v>
      </c>
      <c r="G259" s="13">
        <f t="shared" si="5"/>
        <v>8.3813680246893174</v>
      </c>
    </row>
    <row r="260" spans="1:8" x14ac:dyDescent="0.25">
      <c r="A260" s="4">
        <v>256</v>
      </c>
      <c r="B260" s="4" t="s">
        <v>639</v>
      </c>
      <c r="C260" s="5" t="s">
        <v>155</v>
      </c>
      <c r="D260" s="5" t="s">
        <v>5</v>
      </c>
      <c r="E260" s="22">
        <v>6949.4246576968235</v>
      </c>
      <c r="F260" s="22">
        <v>2557.1490514114485</v>
      </c>
      <c r="G260" s="13">
        <f t="shared" si="5"/>
        <v>7.404965519442956</v>
      </c>
      <c r="H260" s="13">
        <f>G260+G261</f>
        <v>20.382269067339777</v>
      </c>
    </row>
    <row r="261" spans="1:8" x14ac:dyDescent="0.25">
      <c r="A261" s="4">
        <v>257</v>
      </c>
      <c r="B261" s="4" t="s">
        <v>639</v>
      </c>
      <c r="C261" s="5" t="s">
        <v>155</v>
      </c>
      <c r="D261" s="5" t="s">
        <v>6</v>
      </c>
      <c r="E261" s="22">
        <v>11857.93801954791</v>
      </c>
      <c r="F261" s="22">
        <v>5272.5433425260344</v>
      </c>
      <c r="G261" s="13">
        <f t="shared" si="5"/>
        <v>12.977303547896822</v>
      </c>
    </row>
    <row r="262" spans="1:8" x14ac:dyDescent="0.25">
      <c r="A262" s="4">
        <v>258</v>
      </c>
      <c r="B262" s="4" t="s">
        <v>639</v>
      </c>
      <c r="C262" s="5" t="s">
        <v>156</v>
      </c>
      <c r="D262" s="5" t="s">
        <v>5</v>
      </c>
      <c r="E262" s="22">
        <v>5780.4505124257093</v>
      </c>
      <c r="F262" s="22">
        <v>-566.56251865255206</v>
      </c>
      <c r="G262" s="13">
        <f t="shared" si="5"/>
        <v>5.808149551633857</v>
      </c>
      <c r="H262" s="13">
        <f>G262+G263</f>
        <v>15.836986267155254</v>
      </c>
    </row>
    <row r="263" spans="1:8" x14ac:dyDescent="0.25">
      <c r="A263" s="4">
        <v>259</v>
      </c>
      <c r="B263" s="4" t="s">
        <v>639</v>
      </c>
      <c r="C263" s="5" t="s">
        <v>156</v>
      </c>
      <c r="D263" s="5" t="s">
        <v>6</v>
      </c>
      <c r="E263" s="22">
        <v>9363.4923758880886</v>
      </c>
      <c r="F263" s="22">
        <v>3592.0156449096407</v>
      </c>
      <c r="G263" s="13">
        <f t="shared" ref="G263:G326" si="6">SQRT(E263*E263+F263*F263)/1000</f>
        <v>10.028836715521397</v>
      </c>
    </row>
    <row r="264" spans="1:8" x14ac:dyDescent="0.25">
      <c r="A264" s="4">
        <v>260</v>
      </c>
      <c r="B264" s="4" t="s">
        <v>639</v>
      </c>
      <c r="C264" s="5" t="s">
        <v>157</v>
      </c>
      <c r="D264" s="5" t="s">
        <v>5</v>
      </c>
      <c r="E264" s="22">
        <v>7425.7510826525513</v>
      </c>
      <c r="F264" s="22">
        <v>677.85687782230616</v>
      </c>
      <c r="G264" s="13">
        <f t="shared" si="6"/>
        <v>7.4566258514375345</v>
      </c>
      <c r="H264" s="13">
        <f>G264+G265</f>
        <v>19.590979452493148</v>
      </c>
    </row>
    <row r="265" spans="1:8" x14ac:dyDescent="0.25">
      <c r="A265" s="4">
        <v>261</v>
      </c>
      <c r="B265" s="4" t="s">
        <v>639</v>
      </c>
      <c r="C265" s="5" t="s">
        <v>157</v>
      </c>
      <c r="D265" s="5" t="s">
        <v>6</v>
      </c>
      <c r="E265" s="22">
        <v>11962.435806744044</v>
      </c>
      <c r="F265" s="22">
        <v>2035.3542406616257</v>
      </c>
      <c r="G265" s="13">
        <f t="shared" si="6"/>
        <v>12.134353601055613</v>
      </c>
    </row>
    <row r="266" spans="1:8" x14ac:dyDescent="0.25">
      <c r="A266" s="4">
        <v>262</v>
      </c>
      <c r="B266" s="4" t="s">
        <v>639</v>
      </c>
      <c r="C266" s="5" t="s">
        <v>158</v>
      </c>
      <c r="D266" s="5" t="s">
        <v>5</v>
      </c>
      <c r="E266" s="22">
        <v>8994.0480916665401</v>
      </c>
      <c r="F266" s="22">
        <v>1964.805325935728</v>
      </c>
      <c r="G266" s="13">
        <f t="shared" si="6"/>
        <v>9.2061588648054471</v>
      </c>
      <c r="H266" s="13">
        <f>G266+G267</f>
        <v>9.2061588648054471</v>
      </c>
    </row>
    <row r="267" spans="1:8" x14ac:dyDescent="0.25">
      <c r="A267" s="4">
        <v>263</v>
      </c>
      <c r="B267" s="4" t="s">
        <v>639</v>
      </c>
      <c r="C267" s="5" t="s">
        <v>158</v>
      </c>
      <c r="D267" s="5" t="s">
        <v>6</v>
      </c>
      <c r="E267" s="22">
        <v>0</v>
      </c>
      <c r="F267" s="22">
        <v>0</v>
      </c>
      <c r="G267" s="13">
        <f t="shared" si="6"/>
        <v>0</v>
      </c>
    </row>
    <row r="268" spans="1:8" x14ac:dyDescent="0.25">
      <c r="A268" s="4">
        <v>264</v>
      </c>
      <c r="B268" s="4" t="s">
        <v>639</v>
      </c>
      <c r="C268" s="5" t="s">
        <v>159</v>
      </c>
      <c r="D268" s="5" t="s">
        <v>5</v>
      </c>
      <c r="E268" s="22">
        <v>850.25634317580329</v>
      </c>
      <c r="F268" s="22">
        <v>149.21956561058602</v>
      </c>
      <c r="G268" s="13">
        <f t="shared" si="6"/>
        <v>0.86325102251413599</v>
      </c>
      <c r="H268" s="13">
        <f>G268+G269</f>
        <v>1.696887039699392</v>
      </c>
    </row>
    <row r="269" spans="1:8" x14ac:dyDescent="0.25">
      <c r="A269" s="4">
        <v>265</v>
      </c>
      <c r="B269" s="4" t="s">
        <v>639</v>
      </c>
      <c r="C269" s="5" t="s">
        <v>159</v>
      </c>
      <c r="D269" s="5" t="s">
        <v>6</v>
      </c>
      <c r="E269" s="22">
        <v>289.32326994328923</v>
      </c>
      <c r="F269" s="22">
        <v>-781.81906769905481</v>
      </c>
      <c r="G269" s="13">
        <f t="shared" si="6"/>
        <v>0.83363601718525615</v>
      </c>
    </row>
    <row r="270" spans="1:8" x14ac:dyDescent="0.25">
      <c r="A270" s="4">
        <v>266</v>
      </c>
      <c r="B270" s="4" t="s">
        <v>639</v>
      </c>
      <c r="C270" s="5" t="s">
        <v>160</v>
      </c>
      <c r="D270" s="5" t="s">
        <v>5</v>
      </c>
      <c r="E270" s="22">
        <v>525.41429079924387</v>
      </c>
      <c r="F270" s="22">
        <v>546.30036610964089</v>
      </c>
      <c r="G270" s="13">
        <f t="shared" si="6"/>
        <v>0.75796059725265408</v>
      </c>
      <c r="H270" s="13">
        <f>G270+G271</f>
        <v>0.75796059725265408</v>
      </c>
    </row>
    <row r="271" spans="1:8" x14ac:dyDescent="0.25">
      <c r="A271" s="4">
        <v>267</v>
      </c>
      <c r="B271" s="4" t="s">
        <v>639</v>
      </c>
      <c r="C271" s="5" t="s">
        <v>160</v>
      </c>
      <c r="D271" s="5" t="s">
        <v>6</v>
      </c>
      <c r="E271" s="22">
        <v>0</v>
      </c>
      <c r="F271" s="22">
        <v>0</v>
      </c>
      <c r="G271" s="13">
        <f t="shared" si="6"/>
        <v>0</v>
      </c>
    </row>
    <row r="272" spans="1:8" x14ac:dyDescent="0.25">
      <c r="A272" s="4">
        <v>268</v>
      </c>
      <c r="B272" s="4" t="s">
        <v>639</v>
      </c>
      <c r="C272" s="5" t="s">
        <v>161</v>
      </c>
      <c r="D272" s="5" t="s">
        <v>5</v>
      </c>
      <c r="E272" s="22">
        <v>5994.6963469158109</v>
      </c>
      <c r="F272" s="22">
        <v>3549.6894666965895</v>
      </c>
      <c r="G272" s="13">
        <f t="shared" si="6"/>
        <v>6.9668270828048033</v>
      </c>
      <c r="H272" s="13">
        <f>G272+G273</f>
        <v>12.229583024116682</v>
      </c>
    </row>
    <row r="273" spans="1:8" x14ac:dyDescent="0.25">
      <c r="A273" s="4">
        <v>269</v>
      </c>
      <c r="B273" s="4" t="s">
        <v>639</v>
      </c>
      <c r="C273" s="5" t="s">
        <v>161</v>
      </c>
      <c r="D273" s="5" t="s">
        <v>6</v>
      </c>
      <c r="E273" s="22">
        <v>4893.7881827243555</v>
      </c>
      <c r="F273" s="22">
        <v>1935.8298790030397</v>
      </c>
      <c r="G273" s="13">
        <f t="shared" si="6"/>
        <v>5.2627559413118776</v>
      </c>
    </row>
    <row r="274" spans="1:8" x14ac:dyDescent="0.25">
      <c r="A274" s="4">
        <v>270</v>
      </c>
      <c r="B274" s="4" t="s">
        <v>639</v>
      </c>
      <c r="C274" s="5" t="s">
        <v>162</v>
      </c>
      <c r="D274" s="5" t="s">
        <v>5</v>
      </c>
      <c r="E274" s="22">
        <v>3939.7211164943064</v>
      </c>
      <c r="F274" s="22">
        <v>2958.5869983828202</v>
      </c>
      <c r="G274" s="13">
        <f t="shared" si="6"/>
        <v>4.9269300281971748</v>
      </c>
      <c r="H274" s="13">
        <f>G274+G275</f>
        <v>8.7012387958448958</v>
      </c>
    </row>
    <row r="275" spans="1:8" x14ac:dyDescent="0.25">
      <c r="A275" s="4">
        <v>271</v>
      </c>
      <c r="B275" s="4" t="s">
        <v>639</v>
      </c>
      <c r="C275" s="5" t="s">
        <v>162</v>
      </c>
      <c r="D275" s="5" t="s">
        <v>6</v>
      </c>
      <c r="E275" s="22">
        <v>2489.5752077469037</v>
      </c>
      <c r="F275" s="22">
        <v>2836.7978353267299</v>
      </c>
      <c r="G275" s="13">
        <f t="shared" si="6"/>
        <v>3.7743087676477214</v>
      </c>
    </row>
    <row r="276" spans="1:8" x14ac:dyDescent="0.25">
      <c r="A276" s="4">
        <v>272</v>
      </c>
      <c r="B276" s="4" t="s">
        <v>639</v>
      </c>
      <c r="C276" s="5" t="s">
        <v>163</v>
      </c>
      <c r="D276" s="5" t="s">
        <v>5</v>
      </c>
      <c r="E276" s="22">
        <v>12626.340238069413</v>
      </c>
      <c r="F276" s="22">
        <v>6068.1177415161583</v>
      </c>
      <c r="G276" s="13">
        <f t="shared" si="6"/>
        <v>14.00880154518558</v>
      </c>
      <c r="H276" s="13">
        <f>G276+G277</f>
        <v>19.599477316521792</v>
      </c>
    </row>
    <row r="277" spans="1:8" x14ac:dyDescent="0.25">
      <c r="A277" s="4">
        <v>273</v>
      </c>
      <c r="B277" s="4" t="s">
        <v>639</v>
      </c>
      <c r="C277" s="5" t="s">
        <v>163</v>
      </c>
      <c r="D277" s="5" t="s">
        <v>6</v>
      </c>
      <c r="E277" s="22">
        <v>4940.1948416257992</v>
      </c>
      <c r="F277" s="22">
        <v>2617.2753976186013</v>
      </c>
      <c r="G277" s="13">
        <f t="shared" si="6"/>
        <v>5.5906757713362127</v>
      </c>
    </row>
    <row r="278" spans="1:8" x14ac:dyDescent="0.25">
      <c r="A278" s="4">
        <v>274</v>
      </c>
      <c r="B278" s="4" t="s">
        <v>639</v>
      </c>
      <c r="C278" s="5" t="s">
        <v>164</v>
      </c>
      <c r="D278" s="5" t="s">
        <v>5</v>
      </c>
      <c r="E278" s="22">
        <v>2752.5690475746123</v>
      </c>
      <c r="F278" s="22">
        <v>1094.9194909336861</v>
      </c>
      <c r="G278" s="13">
        <f t="shared" si="6"/>
        <v>2.9623445196823899</v>
      </c>
      <c r="H278" s="13">
        <f>G278+G279</f>
        <v>5.4789580557936493</v>
      </c>
    </row>
    <row r="279" spans="1:8" x14ac:dyDescent="0.25">
      <c r="A279" s="4">
        <v>275</v>
      </c>
      <c r="B279" s="4" t="s">
        <v>639</v>
      </c>
      <c r="C279" s="5" t="s">
        <v>164</v>
      </c>
      <c r="D279" s="5" t="s">
        <v>6</v>
      </c>
      <c r="E279" s="22">
        <v>2105.7897655984316</v>
      </c>
      <c r="F279" s="22">
        <v>1378.0396051054997</v>
      </c>
      <c r="G279" s="13">
        <f t="shared" si="6"/>
        <v>2.5166135361112598</v>
      </c>
    </row>
    <row r="280" spans="1:8" x14ac:dyDescent="0.25">
      <c r="A280" s="4">
        <v>276</v>
      </c>
      <c r="B280" s="4" t="s">
        <v>639</v>
      </c>
      <c r="C280" s="5" t="s">
        <v>165</v>
      </c>
      <c r="D280" s="5" t="s">
        <v>5</v>
      </c>
      <c r="E280" s="22">
        <v>8162.9058132094524</v>
      </c>
      <c r="F280" s="22">
        <v>6566.285132138375</v>
      </c>
      <c r="G280" s="13">
        <f t="shared" si="6"/>
        <v>10.476121980574213</v>
      </c>
      <c r="H280" s="13">
        <f>G280+G281</f>
        <v>10.476121980574213</v>
      </c>
    </row>
    <row r="281" spans="1:8" x14ac:dyDescent="0.25">
      <c r="A281" s="4">
        <v>277</v>
      </c>
      <c r="B281" s="4" t="s">
        <v>639</v>
      </c>
      <c r="C281" s="5" t="s">
        <v>165</v>
      </c>
      <c r="D281" s="5" t="s">
        <v>6</v>
      </c>
      <c r="E281" s="22">
        <v>0</v>
      </c>
      <c r="F281" s="22">
        <v>0</v>
      </c>
      <c r="G281" s="13">
        <f t="shared" si="6"/>
        <v>0</v>
      </c>
    </row>
    <row r="282" spans="1:8" x14ac:dyDescent="0.25">
      <c r="A282" s="4">
        <v>278</v>
      </c>
      <c r="B282" s="4" t="s">
        <v>639</v>
      </c>
      <c r="C282" s="5" t="s">
        <v>166</v>
      </c>
      <c r="D282" s="5" t="s">
        <v>5</v>
      </c>
      <c r="E282" s="22">
        <v>6406.3068089478711</v>
      </c>
      <c r="F282" s="22">
        <v>1899.1592885929981</v>
      </c>
      <c r="G282" s="13">
        <f t="shared" si="6"/>
        <v>6.6818839359735156</v>
      </c>
      <c r="H282" s="13">
        <f>G282+G283</f>
        <v>6.6818839359735156</v>
      </c>
    </row>
    <row r="283" spans="1:8" x14ac:dyDescent="0.25">
      <c r="A283" s="4">
        <v>279</v>
      </c>
      <c r="B283" s="4" t="s">
        <v>639</v>
      </c>
      <c r="C283" s="5" t="s">
        <v>166</v>
      </c>
      <c r="D283" s="5" t="s">
        <v>6</v>
      </c>
      <c r="E283" s="22">
        <v>0</v>
      </c>
      <c r="F283" s="22">
        <v>0</v>
      </c>
      <c r="G283" s="13">
        <f t="shared" si="6"/>
        <v>0</v>
      </c>
    </row>
    <row r="284" spans="1:8" x14ac:dyDescent="0.25">
      <c r="A284" s="4">
        <v>280</v>
      </c>
      <c r="B284" s="4" t="s">
        <v>639</v>
      </c>
      <c r="C284" s="5" t="s">
        <v>167</v>
      </c>
      <c r="D284" s="5" t="s">
        <v>5</v>
      </c>
      <c r="E284" s="22">
        <v>2077.1956034539976</v>
      </c>
      <c r="F284" s="22">
        <v>2062.977654465089</v>
      </c>
      <c r="G284" s="13">
        <f t="shared" si="6"/>
        <v>2.9275618486773078</v>
      </c>
      <c r="H284" s="13">
        <f>G284+G285</f>
        <v>7.8957973849633829</v>
      </c>
    </row>
    <row r="285" spans="1:8" x14ac:dyDescent="0.25">
      <c r="A285" s="4">
        <v>281</v>
      </c>
      <c r="B285" s="4" t="s">
        <v>639</v>
      </c>
      <c r="C285" s="5" t="s">
        <v>167</v>
      </c>
      <c r="D285" s="5" t="s">
        <v>6</v>
      </c>
      <c r="E285" s="22">
        <v>3850.9787365683483</v>
      </c>
      <c r="F285" s="22">
        <v>3139.0009739587904</v>
      </c>
      <c r="G285" s="13">
        <f t="shared" si="6"/>
        <v>4.9682355362860751</v>
      </c>
    </row>
    <row r="286" spans="1:8" x14ac:dyDescent="0.25">
      <c r="A286" s="4">
        <v>282</v>
      </c>
      <c r="B286" s="4" t="s">
        <v>639</v>
      </c>
      <c r="C286" s="5" t="s">
        <v>168</v>
      </c>
      <c r="D286" s="5" t="s">
        <v>5</v>
      </c>
      <c r="E286" s="22">
        <v>5158.5369123802375</v>
      </c>
      <c r="F286" s="22">
        <v>1477.8797635699998</v>
      </c>
      <c r="G286" s="13">
        <f t="shared" si="6"/>
        <v>5.3660629582552568</v>
      </c>
      <c r="H286" s="13">
        <f>G286+G287</f>
        <v>7.6781943157269241</v>
      </c>
    </row>
    <row r="287" spans="1:8" x14ac:dyDescent="0.25">
      <c r="A287" s="4">
        <v>283</v>
      </c>
      <c r="B287" s="4" t="s">
        <v>639</v>
      </c>
      <c r="C287" s="5" t="s">
        <v>168</v>
      </c>
      <c r="D287" s="5" t="s">
        <v>6</v>
      </c>
      <c r="E287" s="22">
        <v>2099.1585655866161</v>
      </c>
      <c r="F287" s="22">
        <v>969.27020522046132</v>
      </c>
      <c r="G287" s="13">
        <f t="shared" si="6"/>
        <v>2.3121313574716673</v>
      </c>
    </row>
    <row r="288" spans="1:8" x14ac:dyDescent="0.25">
      <c r="A288" s="4">
        <v>284</v>
      </c>
      <c r="B288" s="4" t="s">
        <v>639</v>
      </c>
      <c r="C288" s="5" t="s">
        <v>169</v>
      </c>
      <c r="D288" s="5" t="s">
        <v>5</v>
      </c>
      <c r="E288" s="22">
        <v>5405.5644704429633</v>
      </c>
      <c r="F288" s="22">
        <v>1652.4943020087787</v>
      </c>
      <c r="G288" s="13">
        <f t="shared" si="6"/>
        <v>5.6525095897562876</v>
      </c>
      <c r="H288" s="13">
        <f>G288+G289</f>
        <v>7.4506115670093456</v>
      </c>
    </row>
    <row r="289" spans="1:8" x14ac:dyDescent="0.25">
      <c r="A289" s="4">
        <v>285</v>
      </c>
      <c r="B289" s="4" t="s">
        <v>639</v>
      </c>
      <c r="C289" s="5" t="s">
        <v>169</v>
      </c>
      <c r="D289" s="5" t="s">
        <v>6</v>
      </c>
      <c r="E289" s="22">
        <v>1592.0542545779658</v>
      </c>
      <c r="F289" s="22">
        <v>835.78344748000006</v>
      </c>
      <c r="G289" s="13">
        <f t="shared" si="6"/>
        <v>1.798101977253058</v>
      </c>
    </row>
    <row r="290" spans="1:8" x14ac:dyDescent="0.25">
      <c r="A290" s="4">
        <v>286</v>
      </c>
      <c r="B290" s="4" t="s">
        <v>639</v>
      </c>
      <c r="C290" s="5" t="s">
        <v>170</v>
      </c>
      <c r="D290" s="5" t="s">
        <v>6</v>
      </c>
      <c r="E290" s="22">
        <v>2790.6444601763328</v>
      </c>
      <c r="F290" s="22">
        <v>1034.4414867962194</v>
      </c>
      <c r="G290" s="13">
        <f t="shared" si="6"/>
        <v>2.9761998744570279</v>
      </c>
      <c r="H290" s="13">
        <f>G290</f>
        <v>2.9761998744570279</v>
      </c>
    </row>
    <row r="291" spans="1:8" x14ac:dyDescent="0.25">
      <c r="A291" s="4">
        <v>287</v>
      </c>
      <c r="B291" s="4" t="s">
        <v>639</v>
      </c>
      <c r="C291" s="5" t="s">
        <v>171</v>
      </c>
      <c r="D291" s="5" t="s">
        <v>5</v>
      </c>
      <c r="E291" s="22">
        <v>4723.0335593325672</v>
      </c>
      <c r="F291" s="22">
        <v>2355.9953593877049</v>
      </c>
      <c r="G291" s="13">
        <f t="shared" si="6"/>
        <v>5.2780451055327351</v>
      </c>
      <c r="H291" s="13">
        <f>G291+G292</f>
        <v>5.2780451055327351</v>
      </c>
    </row>
    <row r="292" spans="1:8" x14ac:dyDescent="0.25">
      <c r="A292" s="4">
        <v>288</v>
      </c>
      <c r="B292" s="4" t="s">
        <v>639</v>
      </c>
      <c r="C292" s="5" t="s">
        <v>171</v>
      </c>
      <c r="D292" s="5" t="s">
        <v>6</v>
      </c>
      <c r="E292" s="22">
        <v>0</v>
      </c>
      <c r="F292" s="22">
        <v>0</v>
      </c>
      <c r="G292" s="13">
        <f t="shared" si="6"/>
        <v>0</v>
      </c>
    </row>
    <row r="293" spans="1:8" x14ac:dyDescent="0.25">
      <c r="A293" s="4">
        <v>289</v>
      </c>
      <c r="B293" s="4" t="s">
        <v>639</v>
      </c>
      <c r="C293" s="5" t="s">
        <v>172</v>
      </c>
      <c r="D293" s="5" t="s">
        <v>5</v>
      </c>
      <c r="E293" s="22">
        <v>6226.1095876833342</v>
      </c>
      <c r="F293" s="22">
        <v>2964.4007573563708</v>
      </c>
      <c r="G293" s="13">
        <f t="shared" si="6"/>
        <v>6.8958039740161814</v>
      </c>
      <c r="H293" s="13">
        <f>G293+G294</f>
        <v>8.7720140819002275</v>
      </c>
    </row>
    <row r="294" spans="1:8" x14ac:dyDescent="0.25">
      <c r="A294" s="4">
        <v>290</v>
      </c>
      <c r="B294" s="4" t="s">
        <v>639</v>
      </c>
      <c r="C294" s="5" t="s">
        <v>172</v>
      </c>
      <c r="D294" s="5" t="s">
        <v>6</v>
      </c>
      <c r="E294" s="22">
        <v>1582.9020316376484</v>
      </c>
      <c r="F294" s="22">
        <v>1007.2663635621249</v>
      </c>
      <c r="G294" s="13">
        <f t="shared" si="6"/>
        <v>1.8762101078840456</v>
      </c>
    </row>
    <row r="295" spans="1:8" x14ac:dyDescent="0.25">
      <c r="A295" s="4">
        <v>291</v>
      </c>
      <c r="B295" s="4" t="s">
        <v>639</v>
      </c>
      <c r="C295" s="5" t="s">
        <v>173</v>
      </c>
      <c r="D295" s="5" t="s">
        <v>5</v>
      </c>
      <c r="E295" s="22">
        <v>4210.753673279879</v>
      </c>
      <c r="F295" s="22">
        <v>694.44477846430243</v>
      </c>
      <c r="G295" s="13">
        <f t="shared" si="6"/>
        <v>4.2676340104765691</v>
      </c>
      <c r="H295" s="13">
        <f>G295+G296</f>
        <v>8.137439000108774</v>
      </c>
    </row>
    <row r="296" spans="1:8" x14ac:dyDescent="0.25">
      <c r="A296" s="4">
        <v>292</v>
      </c>
      <c r="B296" s="4" t="s">
        <v>639</v>
      </c>
      <c r="C296" s="5" t="s">
        <v>173</v>
      </c>
      <c r="D296" s="5" t="s">
        <v>6</v>
      </c>
      <c r="E296" s="22">
        <v>3834.82883771569</v>
      </c>
      <c r="F296" s="22">
        <v>519.11313141398864</v>
      </c>
      <c r="G296" s="13">
        <f t="shared" si="6"/>
        <v>3.8698049896322044</v>
      </c>
    </row>
    <row r="297" spans="1:8" x14ac:dyDescent="0.25">
      <c r="A297" s="4">
        <v>293</v>
      </c>
      <c r="B297" s="4" t="s">
        <v>639</v>
      </c>
      <c r="C297" s="5" t="s">
        <v>174</v>
      </c>
      <c r="D297" s="5" t="s">
        <v>5</v>
      </c>
      <c r="E297" s="22">
        <v>15694.43030533984</v>
      </c>
      <c r="F297" s="22">
        <v>5592.6762859759992</v>
      </c>
      <c r="G297" s="13">
        <f t="shared" si="6"/>
        <v>16.661127532339698</v>
      </c>
      <c r="H297" s="13">
        <f>G297+G298+G299</f>
        <v>31.816157512813408</v>
      </c>
    </row>
    <row r="298" spans="1:8" x14ac:dyDescent="0.25">
      <c r="A298" s="4">
        <v>294</v>
      </c>
      <c r="B298" s="4" t="s">
        <v>639</v>
      </c>
      <c r="C298" s="5" t="s">
        <v>174</v>
      </c>
      <c r="D298" s="5" t="s">
        <v>6</v>
      </c>
      <c r="E298" s="22">
        <v>13368.029594311442</v>
      </c>
      <c r="F298" s="22">
        <v>-392.9837468199201</v>
      </c>
      <c r="G298" s="13">
        <f t="shared" si="6"/>
        <v>13.373804674050357</v>
      </c>
    </row>
    <row r="299" spans="1:8" x14ac:dyDescent="0.25">
      <c r="A299" s="4">
        <v>295</v>
      </c>
      <c r="B299" s="4" t="s">
        <v>639</v>
      </c>
      <c r="C299" s="5" t="s">
        <v>174</v>
      </c>
      <c r="D299" s="5" t="s">
        <v>90</v>
      </c>
      <c r="E299" s="22">
        <v>1774.0824538241211</v>
      </c>
      <c r="F299" s="22">
        <v>159.35821057088845</v>
      </c>
      <c r="G299" s="13">
        <f t="shared" si="6"/>
        <v>1.7812253064233536</v>
      </c>
    </row>
    <row r="300" spans="1:8" x14ac:dyDescent="0.25">
      <c r="A300" s="4">
        <v>296</v>
      </c>
      <c r="B300" s="4" t="s">
        <v>639</v>
      </c>
      <c r="C300" s="5" t="s">
        <v>175</v>
      </c>
      <c r="D300" s="5" t="s">
        <v>5</v>
      </c>
      <c r="E300" s="22">
        <v>35.25</v>
      </c>
      <c r="F300" s="22">
        <v>160</v>
      </c>
      <c r="G300" s="13">
        <f t="shared" si="6"/>
        <v>0.16383699978942484</v>
      </c>
      <c r="H300" s="13">
        <f>G300+G301</f>
        <v>0.16383699978942484</v>
      </c>
    </row>
    <row r="301" spans="1:8" x14ac:dyDescent="0.25">
      <c r="A301" s="4">
        <v>297</v>
      </c>
      <c r="B301" s="4" t="s">
        <v>639</v>
      </c>
      <c r="C301" s="5" t="s">
        <v>175</v>
      </c>
      <c r="D301" s="5" t="s">
        <v>6</v>
      </c>
      <c r="E301" s="22">
        <v>0</v>
      </c>
      <c r="F301" s="22">
        <v>0</v>
      </c>
      <c r="G301" s="13">
        <f t="shared" si="6"/>
        <v>0</v>
      </c>
    </row>
    <row r="302" spans="1:8" x14ac:dyDescent="0.25">
      <c r="A302" s="4">
        <v>298</v>
      </c>
      <c r="B302" s="4" t="s">
        <v>639</v>
      </c>
      <c r="C302" s="5" t="s">
        <v>176</v>
      </c>
      <c r="D302" s="5" t="s">
        <v>5</v>
      </c>
      <c r="E302" s="22">
        <v>0</v>
      </c>
      <c r="F302" s="22">
        <v>0</v>
      </c>
      <c r="G302" s="13">
        <f t="shared" si="6"/>
        <v>0</v>
      </c>
      <c r="H302" s="13">
        <f>G302+G303</f>
        <v>0.1543062215207151</v>
      </c>
    </row>
    <row r="303" spans="1:8" x14ac:dyDescent="0.25">
      <c r="A303" s="4">
        <v>299</v>
      </c>
      <c r="B303" s="4" t="s">
        <v>639</v>
      </c>
      <c r="C303" s="5" t="s">
        <v>176</v>
      </c>
      <c r="D303" s="5" t="s">
        <v>6</v>
      </c>
      <c r="E303" s="22">
        <v>34.5</v>
      </c>
      <c r="F303" s="22">
        <v>150.4</v>
      </c>
      <c r="G303" s="13">
        <f t="shared" si="6"/>
        <v>0.1543062215207151</v>
      </c>
    </row>
    <row r="304" spans="1:8" x14ac:dyDescent="0.25">
      <c r="A304" s="4">
        <v>300</v>
      </c>
      <c r="B304" s="4" t="s">
        <v>639</v>
      </c>
      <c r="C304" s="5" t="s">
        <v>177</v>
      </c>
      <c r="D304" s="5" t="s">
        <v>5</v>
      </c>
      <c r="E304" s="22">
        <v>1630.9496828842346</v>
      </c>
      <c r="F304" s="22">
        <v>227.71201440000002</v>
      </c>
      <c r="G304" s="13">
        <f t="shared" si="6"/>
        <v>1.6467694524742349</v>
      </c>
      <c r="H304" s="13">
        <f>G304+G305</f>
        <v>3.5717181207337756</v>
      </c>
    </row>
    <row r="305" spans="1:8" x14ac:dyDescent="0.25">
      <c r="A305" s="4">
        <v>301</v>
      </c>
      <c r="B305" s="4" t="s">
        <v>639</v>
      </c>
      <c r="C305" s="5" t="s">
        <v>177</v>
      </c>
      <c r="D305" s="5" t="s">
        <v>6</v>
      </c>
      <c r="E305" s="22">
        <v>1757.8232318147448</v>
      </c>
      <c r="F305" s="22">
        <v>784.52843232514169</v>
      </c>
      <c r="G305" s="13">
        <f t="shared" si="6"/>
        <v>1.9249486682595405</v>
      </c>
    </row>
    <row r="306" spans="1:8" x14ac:dyDescent="0.25">
      <c r="A306" s="4">
        <v>302</v>
      </c>
      <c r="B306" s="4" t="s">
        <v>639</v>
      </c>
      <c r="C306" s="5" t="s">
        <v>178</v>
      </c>
      <c r="D306" s="5" t="s">
        <v>5</v>
      </c>
      <c r="E306" s="22">
        <v>430.671898780189</v>
      </c>
      <c r="F306" s="22">
        <v>259.22738419508511</v>
      </c>
      <c r="G306" s="13">
        <f t="shared" si="6"/>
        <v>0.50266999225690767</v>
      </c>
      <c r="H306" s="13">
        <f>G306+G307</f>
        <v>1.1134101510527805</v>
      </c>
    </row>
    <row r="307" spans="1:8" x14ac:dyDescent="0.25">
      <c r="A307" s="4">
        <v>303</v>
      </c>
      <c r="B307" s="4" t="s">
        <v>639</v>
      </c>
      <c r="C307" s="5" t="s">
        <v>178</v>
      </c>
      <c r="D307" s="5" t="s">
        <v>6</v>
      </c>
      <c r="E307" s="22">
        <v>480.90212219077506</v>
      </c>
      <c r="F307" s="22">
        <v>376.47933600453689</v>
      </c>
      <c r="G307" s="13">
        <f t="shared" si="6"/>
        <v>0.61074015879587296</v>
      </c>
    </row>
    <row r="308" spans="1:8" x14ac:dyDescent="0.25">
      <c r="A308" s="4">
        <v>304</v>
      </c>
      <c r="B308" s="4" t="s">
        <v>639</v>
      </c>
      <c r="C308" s="5" t="s">
        <v>179</v>
      </c>
      <c r="D308" s="5" t="s">
        <v>5</v>
      </c>
      <c r="E308" s="22">
        <v>15522.183563744002</v>
      </c>
      <c r="F308" s="22">
        <v>3725.47459944</v>
      </c>
      <c r="G308" s="13">
        <f t="shared" si="6"/>
        <v>15.962999203709717</v>
      </c>
      <c r="H308" s="13">
        <f>G308+G309</f>
        <v>22.845165090409072</v>
      </c>
    </row>
    <row r="309" spans="1:8" x14ac:dyDescent="0.25">
      <c r="A309" s="4">
        <v>305</v>
      </c>
      <c r="B309" s="4" t="s">
        <v>639</v>
      </c>
      <c r="C309" s="5" t="s">
        <v>179</v>
      </c>
      <c r="D309" s="5" t="s">
        <v>6</v>
      </c>
      <c r="E309" s="22">
        <v>6643.8227078971649</v>
      </c>
      <c r="F309" s="22">
        <v>1795.501912579962</v>
      </c>
      <c r="G309" s="13">
        <f t="shared" si="6"/>
        <v>6.8821658866993545</v>
      </c>
    </row>
    <row r="310" spans="1:8" x14ac:dyDescent="0.25">
      <c r="A310" s="4">
        <v>306</v>
      </c>
      <c r="B310" s="4" t="s">
        <v>639</v>
      </c>
      <c r="C310" s="5" t="s">
        <v>180</v>
      </c>
      <c r="D310" s="5" t="s">
        <v>5</v>
      </c>
      <c r="E310" s="22">
        <v>10033.365239444989</v>
      </c>
      <c r="F310" s="22">
        <v>2659.1406294578446</v>
      </c>
      <c r="G310" s="13">
        <f t="shared" si="6"/>
        <v>10.379761409364692</v>
      </c>
      <c r="H310" s="13">
        <f>G310+G311</f>
        <v>30.093820580792496</v>
      </c>
    </row>
    <row r="311" spans="1:8" x14ac:dyDescent="0.25">
      <c r="A311" s="4">
        <v>307</v>
      </c>
      <c r="B311" s="4" t="s">
        <v>639</v>
      </c>
      <c r="C311" s="5" t="s">
        <v>180</v>
      </c>
      <c r="D311" s="5" t="s">
        <v>6</v>
      </c>
      <c r="E311" s="22">
        <v>18439.436063544043</v>
      </c>
      <c r="F311" s="22">
        <v>6973.6164701701327</v>
      </c>
      <c r="G311" s="13">
        <f t="shared" si="6"/>
        <v>19.714059171427806</v>
      </c>
    </row>
    <row r="312" spans="1:8" x14ac:dyDescent="0.25">
      <c r="A312" s="4">
        <v>308</v>
      </c>
      <c r="B312" s="4" t="s">
        <v>639</v>
      </c>
      <c r="C312" s="5" t="s">
        <v>181</v>
      </c>
      <c r="D312" s="5" t="s">
        <v>5</v>
      </c>
      <c r="E312" s="22">
        <v>10874.430285705859</v>
      </c>
      <c r="F312" s="22">
        <v>2030.4000418684307</v>
      </c>
      <c r="G312" s="13">
        <f t="shared" si="6"/>
        <v>11.062357721963981</v>
      </c>
      <c r="H312" s="13">
        <f>G312+G313</f>
        <v>15.470180354832012</v>
      </c>
    </row>
    <row r="313" spans="1:8" x14ac:dyDescent="0.25">
      <c r="A313" s="4">
        <v>309</v>
      </c>
      <c r="B313" s="4" t="s">
        <v>639</v>
      </c>
      <c r="C313" s="5" t="s">
        <v>181</v>
      </c>
      <c r="D313" s="5" t="s">
        <v>6</v>
      </c>
      <c r="E313" s="22">
        <v>4407.6013869451799</v>
      </c>
      <c r="F313" s="22">
        <v>-44.163068536862028</v>
      </c>
      <c r="G313" s="13">
        <f t="shared" si="6"/>
        <v>4.4078226328680312</v>
      </c>
    </row>
    <row r="314" spans="1:8" x14ac:dyDescent="0.25">
      <c r="A314" s="4">
        <v>310</v>
      </c>
      <c r="B314" s="4" t="s">
        <v>639</v>
      </c>
      <c r="C314" s="5" t="s">
        <v>182</v>
      </c>
      <c r="D314" s="5" t="s">
        <v>5</v>
      </c>
      <c r="E314" s="22">
        <v>17483.510845082797</v>
      </c>
      <c r="F314" s="22">
        <v>4248.7618538487714</v>
      </c>
      <c r="G314" s="13">
        <f t="shared" si="6"/>
        <v>17.992363067725382</v>
      </c>
      <c r="H314" s="13">
        <f>G314+G315</f>
        <v>46.687657727762819</v>
      </c>
    </row>
    <row r="315" spans="1:8" x14ac:dyDescent="0.25">
      <c r="A315" s="4">
        <v>311</v>
      </c>
      <c r="B315" s="4" t="s">
        <v>639</v>
      </c>
      <c r="C315" s="5" t="s">
        <v>182</v>
      </c>
      <c r="D315" s="5" t="s">
        <v>6</v>
      </c>
      <c r="E315" s="22">
        <v>27956.277407885817</v>
      </c>
      <c r="F315" s="22">
        <v>6470.4319113724014</v>
      </c>
      <c r="G315" s="13">
        <f t="shared" si="6"/>
        <v>28.695294660037437</v>
      </c>
    </row>
    <row r="316" spans="1:8" x14ac:dyDescent="0.25">
      <c r="A316" s="4">
        <v>312</v>
      </c>
      <c r="B316" s="4" t="s">
        <v>639</v>
      </c>
      <c r="C316" s="5" t="s">
        <v>183</v>
      </c>
      <c r="D316" s="5" t="s">
        <v>5</v>
      </c>
      <c r="E316" s="22">
        <v>8288.9461622381841</v>
      </c>
      <c r="F316" s="22">
        <v>1201.5958667296784</v>
      </c>
      <c r="G316" s="13">
        <f t="shared" si="6"/>
        <v>8.3755872097080424</v>
      </c>
      <c r="H316" s="13">
        <f>G316+G317</f>
        <v>12.225446278887219</v>
      </c>
    </row>
    <row r="317" spans="1:8" x14ac:dyDescent="0.25">
      <c r="A317" s="4">
        <v>313</v>
      </c>
      <c r="B317" s="4" t="s">
        <v>639</v>
      </c>
      <c r="C317" s="5" t="s">
        <v>183</v>
      </c>
      <c r="D317" s="5" t="s">
        <v>6</v>
      </c>
      <c r="E317" s="22">
        <v>3815.3194112039318</v>
      </c>
      <c r="F317" s="22">
        <v>-514.54119663213612</v>
      </c>
      <c r="G317" s="13">
        <f t="shared" si="6"/>
        <v>3.8498590691791756</v>
      </c>
    </row>
    <row r="318" spans="1:8" x14ac:dyDescent="0.25">
      <c r="A318" s="4">
        <v>314</v>
      </c>
      <c r="B318" s="4" t="s">
        <v>639</v>
      </c>
      <c r="C318" s="5" t="s">
        <v>184</v>
      </c>
      <c r="D318" s="5" t="s">
        <v>5</v>
      </c>
      <c r="E318" s="22">
        <v>31218.662233835919</v>
      </c>
      <c r="F318" s="22">
        <v>15670.780773120603</v>
      </c>
      <c r="G318" s="13">
        <f t="shared" si="6"/>
        <v>34.931049822608244</v>
      </c>
      <c r="H318" s="13">
        <f>G318+G319</f>
        <v>34.931049822608244</v>
      </c>
    </row>
    <row r="319" spans="1:8" x14ac:dyDescent="0.25">
      <c r="A319" s="4">
        <v>315</v>
      </c>
      <c r="B319" s="4" t="s">
        <v>639</v>
      </c>
      <c r="C319" s="5" t="s">
        <v>184</v>
      </c>
      <c r="D319" s="5" t="s">
        <v>6</v>
      </c>
      <c r="E319" s="22">
        <v>0</v>
      </c>
      <c r="F319" s="22">
        <v>0</v>
      </c>
      <c r="G319" s="13">
        <f t="shared" si="6"/>
        <v>0</v>
      </c>
    </row>
    <row r="320" spans="1:8" x14ac:dyDescent="0.25">
      <c r="A320" s="4">
        <v>316</v>
      </c>
      <c r="B320" s="4" t="s">
        <v>639</v>
      </c>
      <c r="C320" s="5" t="s">
        <v>185</v>
      </c>
      <c r="D320" s="5" t="s">
        <v>5</v>
      </c>
      <c r="E320" s="22">
        <v>5758.8004636863516</v>
      </c>
      <c r="F320" s="22">
        <v>3496.6065974177695</v>
      </c>
      <c r="G320" s="13">
        <f t="shared" si="6"/>
        <v>6.737213109117123</v>
      </c>
      <c r="H320" s="13">
        <f>G320+G321</f>
        <v>15.138526058299002</v>
      </c>
    </row>
    <row r="321" spans="1:8" x14ac:dyDescent="0.25">
      <c r="A321" s="4">
        <v>317</v>
      </c>
      <c r="B321" s="4" t="s">
        <v>639</v>
      </c>
      <c r="C321" s="5" t="s">
        <v>185</v>
      </c>
      <c r="D321" s="5" t="s">
        <v>6</v>
      </c>
      <c r="E321" s="22">
        <v>7254.5010130797727</v>
      </c>
      <c r="F321" s="22">
        <v>4237.2484375258973</v>
      </c>
      <c r="G321" s="13">
        <f t="shared" si="6"/>
        <v>8.4013129491818788</v>
      </c>
    </row>
    <row r="322" spans="1:8" x14ac:dyDescent="0.25">
      <c r="A322" s="4">
        <v>318</v>
      </c>
      <c r="B322" s="4" t="s">
        <v>639</v>
      </c>
      <c r="C322" s="5" t="s">
        <v>186</v>
      </c>
      <c r="D322" s="5" t="s">
        <v>5</v>
      </c>
      <c r="E322" s="22">
        <v>8161.806937165974</v>
      </c>
      <c r="F322" s="22">
        <v>3502.6448954298676</v>
      </c>
      <c r="G322" s="13">
        <f t="shared" si="6"/>
        <v>8.8816447656417505</v>
      </c>
      <c r="H322" s="13">
        <f>G322+G323</f>
        <v>15.620358267997153</v>
      </c>
    </row>
    <row r="323" spans="1:8" x14ac:dyDescent="0.25">
      <c r="A323" s="4">
        <v>319</v>
      </c>
      <c r="B323" s="4" t="s">
        <v>639</v>
      </c>
      <c r="C323" s="5" t="s">
        <v>186</v>
      </c>
      <c r="D323" s="5" t="s">
        <v>6</v>
      </c>
      <c r="E323" s="22">
        <v>6734.1404597920609</v>
      </c>
      <c r="F323" s="22">
        <v>-248.21751472967867</v>
      </c>
      <c r="G323" s="13">
        <f t="shared" si="6"/>
        <v>6.7387135023554023</v>
      </c>
    </row>
    <row r="324" spans="1:8" x14ac:dyDescent="0.25">
      <c r="A324" s="4">
        <v>320</v>
      </c>
      <c r="B324" s="4" t="s">
        <v>639</v>
      </c>
      <c r="C324" s="5" t="s">
        <v>187</v>
      </c>
      <c r="D324" s="5" t="s">
        <v>5</v>
      </c>
      <c r="E324" s="22">
        <v>3304.1308188045368</v>
      </c>
      <c r="F324" s="22">
        <v>1815.4361955463137</v>
      </c>
      <c r="G324" s="13">
        <f t="shared" si="6"/>
        <v>3.7700250725789095</v>
      </c>
      <c r="H324" s="13">
        <f>G324+G325</f>
        <v>9.3930859966683009</v>
      </c>
    </row>
    <row r="325" spans="1:8" x14ac:dyDescent="0.25">
      <c r="A325" s="4">
        <v>321</v>
      </c>
      <c r="B325" s="4" t="s">
        <v>639</v>
      </c>
      <c r="C325" s="5" t="s">
        <v>187</v>
      </c>
      <c r="D325" s="5" t="s">
        <v>6</v>
      </c>
      <c r="E325" s="22">
        <v>5580.2870381051043</v>
      </c>
      <c r="F325" s="22">
        <v>692.25048095122861</v>
      </c>
      <c r="G325" s="13">
        <f t="shared" si="6"/>
        <v>5.6230609240893923</v>
      </c>
    </row>
    <row r="326" spans="1:8" x14ac:dyDescent="0.25">
      <c r="A326" s="4">
        <v>322</v>
      </c>
      <c r="B326" s="4" t="s">
        <v>639</v>
      </c>
      <c r="C326" s="5" t="s">
        <v>188</v>
      </c>
      <c r="D326" s="5" t="s">
        <v>5</v>
      </c>
      <c r="E326" s="22">
        <v>1883.8949460465483</v>
      </c>
      <c r="F326" s="22">
        <v>196.83373543930432</v>
      </c>
      <c r="G326" s="13">
        <f t="shared" si="6"/>
        <v>1.8941498586824426</v>
      </c>
      <c r="H326" s="13">
        <f>G326+G327</f>
        <v>9.4347669521454929</v>
      </c>
    </row>
    <row r="327" spans="1:8" x14ac:dyDescent="0.25">
      <c r="A327" s="4">
        <v>323</v>
      </c>
      <c r="B327" s="4" t="s">
        <v>639</v>
      </c>
      <c r="C327" s="5" t="s">
        <v>188</v>
      </c>
      <c r="D327" s="5" t="s">
        <v>6</v>
      </c>
      <c r="E327" s="22">
        <v>7379.3970647848773</v>
      </c>
      <c r="F327" s="22">
        <v>1550.9368492854444</v>
      </c>
      <c r="G327" s="13">
        <f t="shared" ref="G327:G390" si="7">SQRT(E327*E327+F327*F327)/1000</f>
        <v>7.5406170934630499</v>
      </c>
    </row>
    <row r="328" spans="1:8" x14ac:dyDescent="0.25">
      <c r="A328" s="4">
        <v>324</v>
      </c>
      <c r="B328" s="4" t="s">
        <v>639</v>
      </c>
      <c r="C328" s="5" t="s">
        <v>189</v>
      </c>
      <c r="D328" s="5" t="s">
        <v>5</v>
      </c>
      <c r="E328" s="22">
        <v>4867.9505304070781</v>
      </c>
      <c r="F328" s="22">
        <v>1130.093013397051</v>
      </c>
      <c r="G328" s="13">
        <f t="shared" si="7"/>
        <v>4.9974045849239968</v>
      </c>
      <c r="H328" s="13">
        <f>G328+G329</f>
        <v>19.203312479302024</v>
      </c>
    </row>
    <row r="329" spans="1:8" x14ac:dyDescent="0.25">
      <c r="A329" s="4">
        <v>325</v>
      </c>
      <c r="B329" s="4" t="s">
        <v>639</v>
      </c>
      <c r="C329" s="5" t="s">
        <v>189</v>
      </c>
      <c r="D329" s="5" t="s">
        <v>6</v>
      </c>
      <c r="E329" s="22">
        <v>14087.60958863445</v>
      </c>
      <c r="F329" s="22">
        <v>1829.5013478450001</v>
      </c>
      <c r="G329" s="13">
        <f t="shared" si="7"/>
        <v>14.205907894378027</v>
      </c>
    </row>
    <row r="330" spans="1:8" x14ac:dyDescent="0.25">
      <c r="A330" s="4">
        <v>326</v>
      </c>
      <c r="B330" s="4" t="s">
        <v>639</v>
      </c>
      <c r="C330" s="5" t="s">
        <v>190</v>
      </c>
      <c r="D330" s="5" t="s">
        <v>5</v>
      </c>
      <c r="E330" s="22">
        <v>2727.0689655282331</v>
      </c>
      <c r="F330" s="22">
        <v>422.02450825194705</v>
      </c>
      <c r="G330" s="13">
        <f t="shared" si="7"/>
        <v>2.7595307261040825</v>
      </c>
      <c r="H330" s="13">
        <f>G330+G331</f>
        <v>7.8349930011747206</v>
      </c>
    </row>
    <row r="331" spans="1:8" x14ac:dyDescent="0.25">
      <c r="A331" s="4">
        <v>327</v>
      </c>
      <c r="B331" s="4" t="s">
        <v>639</v>
      </c>
      <c r="C331" s="5" t="s">
        <v>190</v>
      </c>
      <c r="D331" s="5" t="s">
        <v>6</v>
      </c>
      <c r="E331" s="22">
        <v>4939.9686603481287</v>
      </c>
      <c r="F331" s="22">
        <v>-1164.9149927971268</v>
      </c>
      <c r="G331" s="13">
        <f t="shared" si="7"/>
        <v>5.0754622750706382</v>
      </c>
    </row>
    <row r="332" spans="1:8" x14ac:dyDescent="0.25">
      <c r="A332" s="4">
        <v>328</v>
      </c>
      <c r="B332" s="4" t="s">
        <v>639</v>
      </c>
      <c r="C332" s="5" t="s">
        <v>191</v>
      </c>
      <c r="D332" s="5" t="s">
        <v>5</v>
      </c>
      <c r="E332" s="22">
        <v>0</v>
      </c>
      <c r="F332" s="22">
        <v>0</v>
      </c>
      <c r="G332" s="13">
        <f t="shared" si="7"/>
        <v>0</v>
      </c>
      <c r="H332" s="13">
        <f>G332+G333</f>
        <v>0.14852197446842672</v>
      </c>
    </row>
    <row r="333" spans="1:8" x14ac:dyDescent="0.25">
      <c r="A333" s="4">
        <v>329</v>
      </c>
      <c r="B333" s="4" t="s">
        <v>639</v>
      </c>
      <c r="C333" s="5" t="s">
        <v>191</v>
      </c>
      <c r="D333" s="5" t="s">
        <v>6</v>
      </c>
      <c r="E333" s="22">
        <v>36.369999999999997</v>
      </c>
      <c r="F333" s="22">
        <v>144</v>
      </c>
      <c r="G333" s="13">
        <f t="shared" si="7"/>
        <v>0.14852197446842672</v>
      </c>
    </row>
    <row r="334" spans="1:8" x14ac:dyDescent="0.25">
      <c r="A334" s="4">
        <v>330</v>
      </c>
      <c r="B334" s="4" t="s">
        <v>639</v>
      </c>
      <c r="C334" s="5" t="s">
        <v>192</v>
      </c>
      <c r="D334" s="5" t="s">
        <v>5</v>
      </c>
      <c r="E334" s="22">
        <v>12437.742471296786</v>
      </c>
      <c r="F334" s="22">
        <v>4712.6232459735356</v>
      </c>
      <c r="G334" s="13">
        <f t="shared" si="7"/>
        <v>13.300611100276182</v>
      </c>
      <c r="H334" s="13">
        <f>G334+G335</f>
        <v>20.970156074533222</v>
      </c>
    </row>
    <row r="335" spans="1:8" x14ac:dyDescent="0.25">
      <c r="A335" s="4">
        <v>331</v>
      </c>
      <c r="B335" s="4" t="s">
        <v>639</v>
      </c>
      <c r="C335" s="5" t="s">
        <v>192</v>
      </c>
      <c r="D335" s="5" t="s">
        <v>6</v>
      </c>
      <c r="E335" s="22">
        <v>6806.8960341368602</v>
      </c>
      <c r="F335" s="22">
        <v>3533.8486799243856</v>
      </c>
      <c r="G335" s="13">
        <f t="shared" si="7"/>
        <v>7.6695449742570405</v>
      </c>
    </row>
    <row r="336" spans="1:8" x14ac:dyDescent="0.25">
      <c r="A336" s="4">
        <v>332</v>
      </c>
      <c r="B336" s="4" t="s">
        <v>639</v>
      </c>
      <c r="C336" s="5" t="s">
        <v>193</v>
      </c>
      <c r="D336" s="5" t="s">
        <v>5</v>
      </c>
      <c r="E336" s="22">
        <v>8674.1303749141771</v>
      </c>
      <c r="F336" s="22">
        <v>1135.5872176030246</v>
      </c>
      <c r="G336" s="13">
        <f t="shared" si="7"/>
        <v>8.7481481520257844</v>
      </c>
      <c r="H336" s="13">
        <f>G336+G337</f>
        <v>29.234145235323503</v>
      </c>
    </row>
    <row r="337" spans="1:8" x14ac:dyDescent="0.25">
      <c r="A337" s="4">
        <v>333</v>
      </c>
      <c r="B337" s="4" t="s">
        <v>639</v>
      </c>
      <c r="C337" s="5" t="s">
        <v>193</v>
      </c>
      <c r="D337" s="5" t="s">
        <v>6</v>
      </c>
      <c r="E337" s="22">
        <v>19802.396570255576</v>
      </c>
      <c r="F337" s="22">
        <v>5247.9678515795849</v>
      </c>
      <c r="G337" s="13">
        <f t="shared" si="7"/>
        <v>20.485997083297718</v>
      </c>
    </row>
    <row r="338" spans="1:8" x14ac:dyDescent="0.25">
      <c r="A338" s="4">
        <v>334</v>
      </c>
      <c r="B338" s="4" t="s">
        <v>639</v>
      </c>
      <c r="C338" s="5" t="s">
        <v>194</v>
      </c>
      <c r="D338" s="5" t="s">
        <v>5</v>
      </c>
      <c r="E338" s="22">
        <v>23.25</v>
      </c>
      <c r="F338" s="22">
        <v>90</v>
      </c>
      <c r="G338" s="13">
        <f t="shared" si="7"/>
        <v>9.2954626027971304E-2</v>
      </c>
      <c r="H338" s="13">
        <f>G338+G339</f>
        <v>4.4790708340958005</v>
      </c>
    </row>
    <row r="339" spans="1:8" x14ac:dyDescent="0.25">
      <c r="A339" s="4">
        <v>335</v>
      </c>
      <c r="B339" s="4" t="s">
        <v>639</v>
      </c>
      <c r="C339" s="5" t="s">
        <v>194</v>
      </c>
      <c r="D339" s="5" t="s">
        <v>6</v>
      </c>
      <c r="E339" s="22">
        <v>4382.9111629743666</v>
      </c>
      <c r="F339" s="22">
        <v>167.64584143364837</v>
      </c>
      <c r="G339" s="13">
        <f t="shared" si="7"/>
        <v>4.3861162080678291</v>
      </c>
    </row>
    <row r="340" spans="1:8" x14ac:dyDescent="0.25">
      <c r="A340" s="4">
        <v>336</v>
      </c>
      <c r="B340" s="4" t="s">
        <v>639</v>
      </c>
      <c r="C340" s="5" t="s">
        <v>195</v>
      </c>
      <c r="D340" s="5" t="s">
        <v>5</v>
      </c>
      <c r="E340" s="22">
        <v>14512.186744137061</v>
      </c>
      <c r="F340" s="22">
        <v>-44.047494437499999</v>
      </c>
      <c r="G340" s="13">
        <f t="shared" si="7"/>
        <v>14.512253590620364</v>
      </c>
      <c r="H340" s="13">
        <f>G340+G341</f>
        <v>37.497044834928978</v>
      </c>
    </row>
    <row r="341" spans="1:8" x14ac:dyDescent="0.25">
      <c r="A341" s="4">
        <v>337</v>
      </c>
      <c r="B341" s="4" t="s">
        <v>639</v>
      </c>
      <c r="C341" s="5" t="s">
        <v>195</v>
      </c>
      <c r="D341" s="5" t="s">
        <v>6</v>
      </c>
      <c r="E341" s="22">
        <v>22945.345796266312</v>
      </c>
      <c r="F341" s="22">
        <v>1346.0069963449996</v>
      </c>
      <c r="G341" s="13">
        <f t="shared" si="7"/>
        <v>22.984791244308614</v>
      </c>
    </row>
    <row r="342" spans="1:8" x14ac:dyDescent="0.25">
      <c r="A342" s="4">
        <v>338</v>
      </c>
      <c r="B342" s="4" t="s">
        <v>639</v>
      </c>
      <c r="C342" s="5" t="s">
        <v>196</v>
      </c>
      <c r="D342" s="5" t="s">
        <v>5</v>
      </c>
      <c r="E342" s="22">
        <v>7404.5867723137999</v>
      </c>
      <c r="F342" s="22">
        <v>2134.8696998722116</v>
      </c>
      <c r="G342" s="13">
        <f t="shared" si="7"/>
        <v>7.7062035986701618</v>
      </c>
      <c r="H342" s="13">
        <f>G342+G343</f>
        <v>26.885006097562691</v>
      </c>
    </row>
    <row r="343" spans="1:8" x14ac:dyDescent="0.25">
      <c r="A343" s="4">
        <v>339</v>
      </c>
      <c r="B343" s="4" t="s">
        <v>639</v>
      </c>
      <c r="C343" s="5" t="s">
        <v>196</v>
      </c>
      <c r="D343" s="5" t="s">
        <v>6</v>
      </c>
      <c r="E343" s="22">
        <v>19078.812021028356</v>
      </c>
      <c r="F343" s="22">
        <v>1955.8622542986766</v>
      </c>
      <c r="G343" s="13">
        <f t="shared" si="7"/>
        <v>19.17880249889253</v>
      </c>
    </row>
    <row r="344" spans="1:8" x14ac:dyDescent="0.25">
      <c r="A344" s="4">
        <v>340</v>
      </c>
      <c r="B344" s="4" t="s">
        <v>639</v>
      </c>
      <c r="C344" s="5" t="s">
        <v>197</v>
      </c>
      <c r="D344" s="5" t="s">
        <v>5</v>
      </c>
      <c r="E344" s="22">
        <v>15069.583123266448</v>
      </c>
      <c r="F344" s="22">
        <v>3806.034561194042</v>
      </c>
      <c r="G344" s="13">
        <f t="shared" si="7"/>
        <v>15.54278722076708</v>
      </c>
      <c r="H344" s="13">
        <f>G344+G345</f>
        <v>30.773001694800733</v>
      </c>
    </row>
    <row r="345" spans="1:8" x14ac:dyDescent="0.25">
      <c r="A345" s="4">
        <v>341</v>
      </c>
      <c r="B345" s="4" t="s">
        <v>639</v>
      </c>
      <c r="C345" s="5" t="s">
        <v>197</v>
      </c>
      <c r="D345" s="5" t="s">
        <v>6</v>
      </c>
      <c r="E345" s="22">
        <v>13141.102353910323</v>
      </c>
      <c r="F345" s="22">
        <v>7698.7571626280542</v>
      </c>
      <c r="G345" s="13">
        <f t="shared" si="7"/>
        <v>15.230214474033653</v>
      </c>
    </row>
    <row r="346" spans="1:8" x14ac:dyDescent="0.25">
      <c r="A346" s="4">
        <v>342</v>
      </c>
      <c r="B346" s="4" t="s">
        <v>639</v>
      </c>
      <c r="C346" s="5" t="s">
        <v>197</v>
      </c>
      <c r="D346" s="5" t="s">
        <v>198</v>
      </c>
      <c r="E346" s="22">
        <v>61322.070790400008</v>
      </c>
      <c r="F346" s="22">
        <v>28259.5936</v>
      </c>
      <c r="G346" s="13">
        <f t="shared" si="7"/>
        <v>67.520374676537401</v>
      </c>
      <c r="H346" s="13">
        <f>G346+G347</f>
        <v>135.38015008743463</v>
      </c>
    </row>
    <row r="347" spans="1:8" x14ac:dyDescent="0.25">
      <c r="A347" s="4">
        <v>343</v>
      </c>
      <c r="B347" s="4" t="s">
        <v>639</v>
      </c>
      <c r="C347" s="5" t="s">
        <v>197</v>
      </c>
      <c r="D347" s="5" t="s">
        <v>199</v>
      </c>
      <c r="E347" s="22">
        <v>61625.117041919999</v>
      </c>
      <c r="F347" s="22">
        <v>28412.920800000004</v>
      </c>
      <c r="G347" s="13">
        <f t="shared" si="7"/>
        <v>67.859775410897228</v>
      </c>
    </row>
    <row r="348" spans="1:8" x14ac:dyDescent="0.25">
      <c r="A348" s="4">
        <v>344</v>
      </c>
      <c r="B348" s="4" t="s">
        <v>639</v>
      </c>
      <c r="C348" s="5" t="s">
        <v>200</v>
      </c>
      <c r="D348" s="5" t="s">
        <v>5</v>
      </c>
      <c r="E348" s="22">
        <v>38</v>
      </c>
      <c r="F348" s="22">
        <v>150.4</v>
      </c>
      <c r="G348" s="13">
        <f t="shared" si="7"/>
        <v>0.15512627114708843</v>
      </c>
      <c r="H348" s="13">
        <f>G348+G349</f>
        <v>0.15512627114708843</v>
      </c>
    </row>
    <row r="349" spans="1:8" x14ac:dyDescent="0.25">
      <c r="A349" s="4">
        <v>345</v>
      </c>
      <c r="B349" s="4" t="s">
        <v>639</v>
      </c>
      <c r="C349" s="5" t="s">
        <v>201</v>
      </c>
      <c r="D349" s="5" t="s">
        <v>6</v>
      </c>
      <c r="E349" s="22">
        <v>0</v>
      </c>
      <c r="F349" s="22">
        <v>0</v>
      </c>
      <c r="G349" s="13">
        <f t="shared" si="7"/>
        <v>0</v>
      </c>
    </row>
    <row r="350" spans="1:8" x14ac:dyDescent="0.25">
      <c r="A350" s="4">
        <v>346</v>
      </c>
      <c r="B350" s="4" t="s">
        <v>639</v>
      </c>
      <c r="C350" s="5" t="s">
        <v>202</v>
      </c>
      <c r="D350" s="5" t="s">
        <v>5</v>
      </c>
      <c r="E350" s="22">
        <v>4468.5679314501513</v>
      </c>
      <c r="F350" s="22">
        <v>1263.7360439336107</v>
      </c>
      <c r="G350" s="13">
        <f t="shared" si="7"/>
        <v>4.6438268859553382</v>
      </c>
      <c r="H350" s="13">
        <f>G350+G351</f>
        <v>8.9192841449155367</v>
      </c>
    </row>
    <row r="351" spans="1:8" x14ac:dyDescent="0.25">
      <c r="A351" s="4">
        <v>347</v>
      </c>
      <c r="B351" s="4" t="s">
        <v>639</v>
      </c>
      <c r="C351" s="5" t="s">
        <v>202</v>
      </c>
      <c r="D351" s="5" t="s">
        <v>6</v>
      </c>
      <c r="E351" s="22">
        <v>4178.7074625620835</v>
      </c>
      <c r="F351" s="22">
        <v>904.3996436992968</v>
      </c>
      <c r="G351" s="13">
        <f t="shared" si="7"/>
        <v>4.2754572589601993</v>
      </c>
    </row>
    <row r="352" spans="1:8" x14ac:dyDescent="0.25">
      <c r="A352" s="4">
        <v>348</v>
      </c>
      <c r="B352" s="4" t="s">
        <v>639</v>
      </c>
      <c r="C352" s="5" t="s">
        <v>203</v>
      </c>
      <c r="D352" s="5" t="s">
        <v>5</v>
      </c>
      <c r="E352" s="22">
        <v>4204.1505430054376</v>
      </c>
      <c r="F352" s="22">
        <v>759.72600530077887</v>
      </c>
      <c r="G352" s="13">
        <f t="shared" si="7"/>
        <v>4.2722436015966121</v>
      </c>
      <c r="H352" s="13">
        <f>G352+G353</f>
        <v>4.2722436015966121</v>
      </c>
    </row>
    <row r="353" spans="1:8" x14ac:dyDescent="0.25">
      <c r="A353" s="4">
        <v>349</v>
      </c>
      <c r="B353" s="4" t="s">
        <v>639</v>
      </c>
      <c r="C353" s="5" t="s">
        <v>203</v>
      </c>
      <c r="D353" s="5" t="s">
        <v>6</v>
      </c>
      <c r="E353" s="22">
        <v>0</v>
      </c>
      <c r="F353" s="22">
        <v>0</v>
      </c>
      <c r="G353" s="13">
        <f t="shared" si="7"/>
        <v>0</v>
      </c>
    </row>
    <row r="354" spans="1:8" x14ac:dyDescent="0.25">
      <c r="A354" s="4">
        <v>350</v>
      </c>
      <c r="B354" s="4" t="s">
        <v>639</v>
      </c>
      <c r="C354" s="5" t="s">
        <v>204</v>
      </c>
      <c r="D354" s="5" t="s">
        <v>5</v>
      </c>
      <c r="E354" s="22">
        <v>8014.6815543693283</v>
      </c>
      <c r="F354" s="22">
        <v>3130.6645397686398</v>
      </c>
      <c r="G354" s="13">
        <f t="shared" si="7"/>
        <v>8.6044279809010398</v>
      </c>
      <c r="H354" s="13">
        <f>G354+G355</f>
        <v>8.6044279809010398</v>
      </c>
    </row>
    <row r="355" spans="1:8" x14ac:dyDescent="0.25">
      <c r="A355" s="4">
        <v>351</v>
      </c>
      <c r="B355" s="4" t="s">
        <v>639</v>
      </c>
      <c r="C355" s="5" t="s">
        <v>204</v>
      </c>
      <c r="D355" s="5" t="s">
        <v>6</v>
      </c>
      <c r="E355" s="22">
        <v>0</v>
      </c>
      <c r="F355" s="22">
        <v>0</v>
      </c>
      <c r="G355" s="13">
        <f t="shared" si="7"/>
        <v>0</v>
      </c>
    </row>
    <row r="356" spans="1:8" x14ac:dyDescent="0.25">
      <c r="A356" s="4">
        <v>352</v>
      </c>
      <c r="B356" s="4" t="s">
        <v>639</v>
      </c>
      <c r="C356" s="5" t="s">
        <v>205</v>
      </c>
      <c r="D356" s="5" t="s">
        <v>5</v>
      </c>
      <c r="E356" s="22">
        <v>10206.39691732752</v>
      </c>
      <c r="F356" s="22">
        <v>874.26500902736007</v>
      </c>
      <c r="G356" s="13">
        <f t="shared" si="7"/>
        <v>10.243772612667772</v>
      </c>
      <c r="H356" s="13">
        <f>G356+G357</f>
        <v>18.320225322371698</v>
      </c>
    </row>
    <row r="357" spans="1:8" x14ac:dyDescent="0.25">
      <c r="A357" s="4">
        <v>353</v>
      </c>
      <c r="B357" s="4" t="s">
        <v>639</v>
      </c>
      <c r="C357" s="5" t="s">
        <v>205</v>
      </c>
      <c r="D357" s="5" t="s">
        <v>6</v>
      </c>
      <c r="E357" s="22">
        <v>8047.9232566522878</v>
      </c>
      <c r="F357" s="22">
        <v>678.24746746239998</v>
      </c>
      <c r="G357" s="13">
        <f t="shared" si="7"/>
        <v>8.0764527097039274</v>
      </c>
    </row>
    <row r="358" spans="1:8" x14ac:dyDescent="0.25">
      <c r="A358" s="4">
        <v>354</v>
      </c>
      <c r="B358" s="4" t="s">
        <v>639</v>
      </c>
      <c r="C358" s="5" t="s">
        <v>206</v>
      </c>
      <c r="D358" s="5" t="s">
        <v>5</v>
      </c>
      <c r="E358" s="22">
        <v>1557.8238586858224</v>
      </c>
      <c r="F358" s="22">
        <v>-636.63293365141772</v>
      </c>
      <c r="G358" s="13">
        <f t="shared" si="7"/>
        <v>1.6828893804705038</v>
      </c>
      <c r="H358" s="13">
        <f>G358+G359</f>
        <v>5.2227636509033246</v>
      </c>
    </row>
    <row r="359" spans="1:8" x14ac:dyDescent="0.25">
      <c r="A359" s="4">
        <v>355</v>
      </c>
      <c r="B359" s="4" t="s">
        <v>639</v>
      </c>
      <c r="C359" s="5" t="s">
        <v>206</v>
      </c>
      <c r="D359" s="5" t="s">
        <v>6</v>
      </c>
      <c r="E359" s="22">
        <v>3127.7035640280387</v>
      </c>
      <c r="F359" s="22">
        <v>-1657.7636339474343</v>
      </c>
      <c r="G359" s="13">
        <f t="shared" si="7"/>
        <v>3.5398742704328212</v>
      </c>
    </row>
    <row r="360" spans="1:8" x14ac:dyDescent="0.25">
      <c r="A360" s="4">
        <v>356</v>
      </c>
      <c r="B360" s="4" t="s">
        <v>639</v>
      </c>
      <c r="C360" s="5" t="s">
        <v>207</v>
      </c>
      <c r="D360" s="5" t="s">
        <v>208</v>
      </c>
      <c r="E360" s="22">
        <v>29788</v>
      </c>
      <c r="F360" s="22">
        <v>-6732</v>
      </c>
      <c r="G360" s="13">
        <f t="shared" si="7"/>
        <v>30.539233258220484</v>
      </c>
      <c r="H360" s="13">
        <f>G360+G361</f>
        <v>60.844502767003931</v>
      </c>
    </row>
    <row r="361" spans="1:8" x14ac:dyDescent="0.25">
      <c r="A361" s="4">
        <v>357</v>
      </c>
      <c r="B361" s="4" t="s">
        <v>639</v>
      </c>
      <c r="C361" s="5" t="s">
        <v>207</v>
      </c>
      <c r="D361" s="5" t="s">
        <v>209</v>
      </c>
      <c r="E361" s="22">
        <v>29568</v>
      </c>
      <c r="F361" s="22">
        <v>-6644</v>
      </c>
      <c r="G361" s="13">
        <f t="shared" si="7"/>
        <v>30.30526950878345</v>
      </c>
    </row>
    <row r="362" spans="1:8" x14ac:dyDescent="0.25">
      <c r="A362" s="4">
        <v>358</v>
      </c>
      <c r="B362" s="4" t="s">
        <v>639</v>
      </c>
      <c r="C362" s="5" t="s">
        <v>210</v>
      </c>
      <c r="D362" s="5" t="s">
        <v>5</v>
      </c>
      <c r="E362" s="22">
        <v>16.30001898038752</v>
      </c>
      <c r="F362" s="22">
        <v>56.400241773983929</v>
      </c>
      <c r="G362" s="13">
        <f t="shared" si="7"/>
        <v>5.8708414140775725E-2</v>
      </c>
      <c r="H362" s="13">
        <f>G362+G363</f>
        <v>0.13112664829987003</v>
      </c>
    </row>
    <row r="363" spans="1:8" x14ac:dyDescent="0.25">
      <c r="A363" s="4">
        <v>359</v>
      </c>
      <c r="B363" s="4" t="s">
        <v>639</v>
      </c>
      <c r="C363" s="5" t="s">
        <v>210</v>
      </c>
      <c r="D363" s="5" t="s">
        <v>6</v>
      </c>
      <c r="E363" s="22">
        <v>22.600116493383744</v>
      </c>
      <c r="F363" s="22">
        <v>68.80141984877126</v>
      </c>
      <c r="G363" s="13">
        <f t="shared" si="7"/>
        <v>7.2418234159094291E-2</v>
      </c>
    </row>
    <row r="364" spans="1:8" x14ac:dyDescent="0.25">
      <c r="A364" s="4">
        <v>360</v>
      </c>
      <c r="B364" s="4" t="s">
        <v>639</v>
      </c>
      <c r="C364" s="5" t="s">
        <v>211</v>
      </c>
      <c r="D364" s="5" t="s">
        <v>5</v>
      </c>
      <c r="E364" s="22">
        <v>451.52333771428573</v>
      </c>
      <c r="F364" s="22">
        <v>343.95590938775513</v>
      </c>
      <c r="G364" s="13">
        <f t="shared" si="7"/>
        <v>0.56760813252049735</v>
      </c>
      <c r="H364" s="13">
        <f>G364+G365</f>
        <v>0.87989597542401321</v>
      </c>
    </row>
    <row r="365" spans="1:8" x14ac:dyDescent="0.25">
      <c r="A365" s="4">
        <v>361</v>
      </c>
      <c r="B365" s="4" t="s">
        <v>639</v>
      </c>
      <c r="C365" s="5" t="s">
        <v>211</v>
      </c>
      <c r="D365" s="5" t="s">
        <v>6</v>
      </c>
      <c r="E365" s="22">
        <v>208.53937981450852</v>
      </c>
      <c r="F365" s="22">
        <v>232.45434797377126</v>
      </c>
      <c r="G365" s="13">
        <f t="shared" si="7"/>
        <v>0.31228784290351586</v>
      </c>
    </row>
    <row r="366" spans="1:8" x14ac:dyDescent="0.25">
      <c r="A366" s="4">
        <v>362</v>
      </c>
      <c r="B366" s="4" t="s">
        <v>639</v>
      </c>
      <c r="C366" s="5" t="s">
        <v>212</v>
      </c>
      <c r="D366" s="5" t="s">
        <v>5</v>
      </c>
      <c r="E366" s="22">
        <v>5.6697142857142869E-6</v>
      </c>
      <c r="F366" s="22">
        <v>2.2000570922448981</v>
      </c>
      <c r="G366" s="13">
        <f t="shared" si="7"/>
        <v>2.2000570922522038E-3</v>
      </c>
      <c r="H366" s="13">
        <f>G366+G367</f>
        <v>1.3938831849922144</v>
      </c>
    </row>
    <row r="367" spans="1:8" x14ac:dyDescent="0.25">
      <c r="A367" s="4">
        <v>363</v>
      </c>
      <c r="B367" s="4" t="s">
        <v>639</v>
      </c>
      <c r="C367" s="5" t="s">
        <v>212</v>
      </c>
      <c r="D367" s="5" t="s">
        <v>6</v>
      </c>
      <c r="E367" s="22">
        <v>1269.1377548537143</v>
      </c>
      <c r="F367" s="22">
        <v>571.02652100081627</v>
      </c>
      <c r="G367" s="13">
        <f t="shared" si="7"/>
        <v>1.3916831278999622</v>
      </c>
    </row>
    <row r="368" spans="1:8" x14ac:dyDescent="0.25">
      <c r="A368" s="4">
        <v>364</v>
      </c>
      <c r="B368" s="3" t="s">
        <v>640</v>
      </c>
      <c r="C368" s="3" t="s">
        <v>213</v>
      </c>
      <c r="D368" s="3" t="s">
        <v>5</v>
      </c>
      <c r="E368" s="8">
        <v>13540</v>
      </c>
      <c r="F368" s="8">
        <v>541.69995984472234</v>
      </c>
      <c r="G368" s="15">
        <f t="shared" si="7"/>
        <v>13.550831666229779</v>
      </c>
      <c r="H368" s="15">
        <f>G368+G369</f>
        <v>25.92108946103761</v>
      </c>
    </row>
    <row r="369" spans="1:10" x14ac:dyDescent="0.25">
      <c r="A369" s="4">
        <v>365</v>
      </c>
      <c r="B369" s="5" t="s">
        <v>640</v>
      </c>
      <c r="C369" s="5" t="s">
        <v>213</v>
      </c>
      <c r="D369" s="5" t="s">
        <v>6</v>
      </c>
      <c r="E369" s="22">
        <v>12370</v>
      </c>
      <c r="F369" s="22">
        <v>-79.861818185357862</v>
      </c>
      <c r="G369" s="13">
        <f t="shared" si="7"/>
        <v>12.370257794807831</v>
      </c>
    </row>
    <row r="370" spans="1:10" x14ac:dyDescent="0.25">
      <c r="A370" s="4">
        <v>366</v>
      </c>
      <c r="B370" s="5" t="s">
        <v>640</v>
      </c>
      <c r="C370" s="5" t="s">
        <v>214</v>
      </c>
      <c r="D370" s="5" t="s">
        <v>5</v>
      </c>
      <c r="E370" s="22">
        <v>3720</v>
      </c>
      <c r="F370" s="22">
        <v>530</v>
      </c>
      <c r="G370" s="13">
        <f t="shared" si="7"/>
        <v>3.7575657013550678</v>
      </c>
      <c r="H370" s="13">
        <f>G370+G371</f>
        <v>7.46325052335491</v>
      </c>
    </row>
    <row r="371" spans="1:10" x14ac:dyDescent="0.25">
      <c r="A371" s="4">
        <v>367</v>
      </c>
      <c r="B371" s="5" t="s">
        <v>640</v>
      </c>
      <c r="C371" s="5" t="s">
        <v>214</v>
      </c>
      <c r="D371" s="5" t="s">
        <v>6</v>
      </c>
      <c r="E371" s="22">
        <v>3650</v>
      </c>
      <c r="F371" s="22">
        <v>640</v>
      </c>
      <c r="G371" s="13">
        <f t="shared" si="7"/>
        <v>3.7056848219998417</v>
      </c>
    </row>
    <row r="372" spans="1:10" x14ac:dyDescent="0.25">
      <c r="A372" s="4">
        <v>368</v>
      </c>
      <c r="B372" s="5" t="s">
        <v>640</v>
      </c>
      <c r="C372" s="5" t="s">
        <v>215</v>
      </c>
      <c r="D372" s="5" t="s">
        <v>5</v>
      </c>
      <c r="E372" s="22">
        <v>9088.2132730549783</v>
      </c>
      <c r="F372" s="22">
        <v>2525.4849603095599</v>
      </c>
      <c r="G372" s="13">
        <f t="shared" si="7"/>
        <v>9.4325868552207073</v>
      </c>
      <c r="H372" s="13">
        <f>G372+G373</f>
        <v>20.558457381003127</v>
      </c>
    </row>
    <row r="373" spans="1:10" x14ac:dyDescent="0.25">
      <c r="A373" s="4">
        <v>369</v>
      </c>
      <c r="B373" s="5" t="s">
        <v>640</v>
      </c>
      <c r="C373" s="5" t="s">
        <v>215</v>
      </c>
      <c r="D373" s="5" t="s">
        <v>6</v>
      </c>
      <c r="E373" s="22">
        <v>10910.233531237427</v>
      </c>
      <c r="F373" s="22">
        <v>2179.8622090252497</v>
      </c>
      <c r="G373" s="13">
        <f t="shared" si="7"/>
        <v>11.125870525782419</v>
      </c>
    </row>
    <row r="374" spans="1:10" x14ac:dyDescent="0.25">
      <c r="A374" s="4">
        <v>370</v>
      </c>
      <c r="B374" s="5" t="s">
        <v>640</v>
      </c>
      <c r="C374" s="5" t="s">
        <v>216</v>
      </c>
      <c r="D374" s="5" t="s">
        <v>5</v>
      </c>
      <c r="E374" s="22">
        <v>400</v>
      </c>
      <c r="F374" s="22">
        <v>-270</v>
      </c>
      <c r="G374" s="13">
        <f t="shared" si="7"/>
        <v>0.48259714048054614</v>
      </c>
      <c r="H374" s="13">
        <f>G374+G375</f>
        <v>10.936735077202062</v>
      </c>
    </row>
    <row r="375" spans="1:10" x14ac:dyDescent="0.25">
      <c r="A375" s="4">
        <v>371</v>
      </c>
      <c r="B375" s="5" t="s">
        <v>640</v>
      </c>
      <c r="C375" s="5" t="s">
        <v>216</v>
      </c>
      <c r="D375" s="5" t="s">
        <v>6</v>
      </c>
      <c r="E375" s="22">
        <v>10430</v>
      </c>
      <c r="F375" s="22">
        <v>-710</v>
      </c>
      <c r="G375" s="13">
        <f t="shared" si="7"/>
        <v>10.454137936721516</v>
      </c>
    </row>
    <row r="376" spans="1:10" x14ac:dyDescent="0.25">
      <c r="A376" s="4">
        <v>372</v>
      </c>
      <c r="B376" s="5" t="s">
        <v>640</v>
      </c>
      <c r="C376" s="5" t="s">
        <v>217</v>
      </c>
      <c r="D376" s="5" t="s">
        <v>5</v>
      </c>
      <c r="E376" s="22">
        <v>4980</v>
      </c>
      <c r="F376" s="22">
        <v>1400</v>
      </c>
      <c r="G376" s="13">
        <f t="shared" si="7"/>
        <v>5.1730455246401998</v>
      </c>
      <c r="H376" s="13">
        <f>G376+G377</f>
        <v>9.6769327345956171</v>
      </c>
    </row>
    <row r="377" spans="1:10" x14ac:dyDescent="0.25">
      <c r="A377" s="4">
        <v>373</v>
      </c>
      <c r="B377" s="5" t="s">
        <v>640</v>
      </c>
      <c r="C377" s="5" t="s">
        <v>217</v>
      </c>
      <c r="D377" s="5" t="s">
        <v>6</v>
      </c>
      <c r="E377" s="22">
        <v>4370</v>
      </c>
      <c r="F377" s="22">
        <v>1090</v>
      </c>
      <c r="G377" s="13">
        <f t="shared" si="7"/>
        <v>4.5038872099554181</v>
      </c>
    </row>
    <row r="378" spans="1:10" x14ac:dyDescent="0.25">
      <c r="A378" s="4">
        <v>374</v>
      </c>
      <c r="B378" s="5" t="s">
        <v>640</v>
      </c>
      <c r="C378" s="5" t="s">
        <v>218</v>
      </c>
      <c r="D378" s="5" t="s">
        <v>5</v>
      </c>
      <c r="E378" s="22">
        <v>4510</v>
      </c>
      <c r="F378" s="22">
        <v>-1080</v>
      </c>
      <c r="G378" s="13">
        <f t="shared" si="7"/>
        <v>4.6375101078056957</v>
      </c>
      <c r="H378" s="13">
        <f>G378+G379</f>
        <v>10.320511075604312</v>
      </c>
    </row>
    <row r="379" spans="1:10" x14ac:dyDescent="0.25">
      <c r="A379" s="4">
        <v>375</v>
      </c>
      <c r="B379" s="5" t="s">
        <v>640</v>
      </c>
      <c r="C379" s="5" t="s">
        <v>218</v>
      </c>
      <c r="D379" s="5" t="s">
        <v>6</v>
      </c>
      <c r="E379" s="22">
        <v>5370</v>
      </c>
      <c r="F379" s="22">
        <v>1860</v>
      </c>
      <c r="G379" s="13">
        <f t="shared" si="7"/>
        <v>5.6830009677986153</v>
      </c>
    </row>
    <row r="380" spans="1:10" x14ac:dyDescent="0.25">
      <c r="A380" s="4">
        <v>376</v>
      </c>
      <c r="B380" s="5" t="s">
        <v>640</v>
      </c>
      <c r="C380" s="5" t="s">
        <v>648</v>
      </c>
      <c r="D380" s="5" t="s">
        <v>5</v>
      </c>
      <c r="E380" s="22">
        <v>70</v>
      </c>
      <c r="F380" s="22">
        <v>60</v>
      </c>
      <c r="G380" s="13">
        <f t="shared" si="7"/>
        <v>9.2195444572928872E-2</v>
      </c>
      <c r="H380" s="13">
        <f>G380+G381</f>
        <v>2.6962307745943939</v>
      </c>
    </row>
    <row r="381" spans="1:10" x14ac:dyDescent="0.25">
      <c r="A381" s="4">
        <v>377</v>
      </c>
      <c r="B381" s="5" t="s">
        <v>640</v>
      </c>
      <c r="C381" s="5" t="s">
        <v>648</v>
      </c>
      <c r="D381" s="5" t="s">
        <v>6</v>
      </c>
      <c r="E381" s="22">
        <v>2590</v>
      </c>
      <c r="F381" s="22">
        <v>270</v>
      </c>
      <c r="G381" s="13">
        <f t="shared" si="7"/>
        <v>2.6040353300214649</v>
      </c>
    </row>
    <row r="382" spans="1:10" x14ac:dyDescent="0.25">
      <c r="A382" s="4">
        <v>378</v>
      </c>
      <c r="B382" s="5" t="s">
        <v>640</v>
      </c>
      <c r="C382" s="5" t="s">
        <v>219</v>
      </c>
      <c r="D382" s="5" t="s">
        <v>5</v>
      </c>
      <c r="E382" s="22">
        <v>3980</v>
      </c>
      <c r="F382" s="22">
        <v>-430</v>
      </c>
      <c r="G382" s="13">
        <f t="shared" si="7"/>
        <v>4.0031612508116634</v>
      </c>
      <c r="H382" s="13">
        <f>G382+G383</f>
        <v>6.9113909528812911</v>
      </c>
    </row>
    <row r="383" spans="1:10" x14ac:dyDescent="0.25">
      <c r="A383" s="4">
        <v>379</v>
      </c>
      <c r="B383" s="5" t="s">
        <v>640</v>
      </c>
      <c r="C383" s="5" t="s">
        <v>219</v>
      </c>
      <c r="D383" s="5" t="s">
        <v>6</v>
      </c>
      <c r="E383" s="22">
        <v>2830</v>
      </c>
      <c r="F383" s="22">
        <v>-670</v>
      </c>
      <c r="G383" s="13">
        <f t="shared" si="7"/>
        <v>2.9082297020696282</v>
      </c>
    </row>
    <row r="384" spans="1:10" x14ac:dyDescent="0.25">
      <c r="A384" s="4">
        <v>380</v>
      </c>
      <c r="B384" s="5" t="s">
        <v>640</v>
      </c>
      <c r="C384" s="5" t="s">
        <v>220</v>
      </c>
      <c r="D384" s="5" t="s">
        <v>5</v>
      </c>
      <c r="E384" s="22">
        <v>0</v>
      </c>
      <c r="F384" s="22">
        <v>0</v>
      </c>
      <c r="G384" s="13">
        <f t="shared" si="7"/>
        <v>0</v>
      </c>
      <c r="H384" s="13">
        <f>G384+G385</f>
        <v>3.2223749005973841</v>
      </c>
      <c r="J384" t="s">
        <v>673</v>
      </c>
    </row>
    <row r="385" spans="1:10" x14ac:dyDescent="0.25">
      <c r="A385" s="4">
        <v>381</v>
      </c>
      <c r="B385" s="5" t="s">
        <v>640</v>
      </c>
      <c r="C385" s="5" t="s">
        <v>220</v>
      </c>
      <c r="D385" s="5" t="s">
        <v>6</v>
      </c>
      <c r="E385" s="22">
        <v>3060</v>
      </c>
      <c r="F385" s="22">
        <v>-1010</v>
      </c>
      <c r="G385" s="13">
        <f t="shared" si="7"/>
        <v>3.2223749005973841</v>
      </c>
    </row>
    <row r="386" spans="1:10" x14ac:dyDescent="0.25">
      <c r="A386" s="4">
        <v>382</v>
      </c>
      <c r="B386" s="5" t="s">
        <v>640</v>
      </c>
      <c r="C386" s="5" t="s">
        <v>221</v>
      </c>
      <c r="D386" s="5" t="s">
        <v>5</v>
      </c>
      <c r="E386" s="22">
        <v>190</v>
      </c>
      <c r="F386" s="22">
        <v>-300</v>
      </c>
      <c r="G386" s="13">
        <f t="shared" si="7"/>
        <v>0.35510561809129404</v>
      </c>
      <c r="H386" s="13">
        <f>G386+G387</f>
        <v>0.73785880227138678</v>
      </c>
    </row>
    <row r="387" spans="1:10" x14ac:dyDescent="0.25">
      <c r="A387" s="4">
        <v>383</v>
      </c>
      <c r="B387" s="5" t="s">
        <v>640</v>
      </c>
      <c r="C387" s="5" t="s">
        <v>221</v>
      </c>
      <c r="D387" s="5" t="s">
        <v>6</v>
      </c>
      <c r="E387" s="22">
        <v>210</v>
      </c>
      <c r="F387" s="22">
        <v>-320</v>
      </c>
      <c r="G387" s="13">
        <f t="shared" si="7"/>
        <v>0.3827531841800928</v>
      </c>
    </row>
    <row r="388" spans="1:10" x14ac:dyDescent="0.25">
      <c r="A388" s="4">
        <v>384</v>
      </c>
      <c r="B388" s="5" t="s">
        <v>640</v>
      </c>
      <c r="C388" s="5" t="s">
        <v>222</v>
      </c>
      <c r="D388" s="5" t="s">
        <v>5</v>
      </c>
      <c r="E388" s="22">
        <v>840</v>
      </c>
      <c r="F388" s="22">
        <v>-820</v>
      </c>
      <c r="G388" s="13">
        <f t="shared" si="7"/>
        <v>1.1738824472663349</v>
      </c>
      <c r="H388" s="13">
        <f>G388+G389</f>
        <v>2.3363797590911837</v>
      </c>
    </row>
    <row r="389" spans="1:10" x14ac:dyDescent="0.25">
      <c r="A389" s="4">
        <v>385</v>
      </c>
      <c r="B389" s="5" t="s">
        <v>640</v>
      </c>
      <c r="C389" s="5" t="s">
        <v>222</v>
      </c>
      <c r="D389" s="5" t="s">
        <v>6</v>
      </c>
      <c r="E389" s="22">
        <v>670</v>
      </c>
      <c r="F389" s="22">
        <v>-950</v>
      </c>
      <c r="G389" s="13">
        <f t="shared" si="7"/>
        <v>1.1624973118248489</v>
      </c>
    </row>
    <row r="390" spans="1:10" x14ac:dyDescent="0.25">
      <c r="A390" s="4">
        <v>386</v>
      </c>
      <c r="B390" s="5" t="s">
        <v>640</v>
      </c>
      <c r="C390" s="5" t="s">
        <v>223</v>
      </c>
      <c r="D390" s="5" t="s">
        <v>5</v>
      </c>
      <c r="E390" s="22">
        <v>6700</v>
      </c>
      <c r="F390" s="22">
        <v>-1670</v>
      </c>
      <c r="G390" s="13">
        <f t="shared" si="7"/>
        <v>6.9049909485820473</v>
      </c>
      <c r="H390" s="13">
        <f>G390+G391</f>
        <v>6.9049909485820473</v>
      </c>
    </row>
    <row r="391" spans="1:10" x14ac:dyDescent="0.25">
      <c r="A391" s="4">
        <v>387</v>
      </c>
      <c r="B391" s="5" t="s">
        <v>640</v>
      </c>
      <c r="C391" s="5" t="s">
        <v>223</v>
      </c>
      <c r="D391" s="5" t="s">
        <v>6</v>
      </c>
      <c r="E391" s="22">
        <v>0</v>
      </c>
      <c r="F391" s="22">
        <v>0</v>
      </c>
      <c r="G391" s="13">
        <f t="shared" ref="G391:G454" si="8">SQRT(E391*E391+F391*F391)/1000</f>
        <v>0</v>
      </c>
      <c r="J391" t="s">
        <v>674</v>
      </c>
    </row>
    <row r="392" spans="1:10" x14ac:dyDescent="0.25">
      <c r="A392" s="4">
        <v>388</v>
      </c>
      <c r="B392" s="5" t="s">
        <v>640</v>
      </c>
      <c r="C392" s="5" t="s">
        <v>224</v>
      </c>
      <c r="D392" s="5" t="s">
        <v>5</v>
      </c>
      <c r="E392" s="22">
        <v>5250</v>
      </c>
      <c r="F392" s="22">
        <v>1270</v>
      </c>
      <c r="G392" s="13">
        <f t="shared" si="8"/>
        <v>5.4014257377103689</v>
      </c>
      <c r="H392" s="13">
        <f>G392+G393</f>
        <v>8.2335627400462386</v>
      </c>
    </row>
    <row r="393" spans="1:10" x14ac:dyDescent="0.25">
      <c r="A393" s="4">
        <v>389</v>
      </c>
      <c r="B393" s="5" t="s">
        <v>640</v>
      </c>
      <c r="C393" s="5" t="s">
        <v>224</v>
      </c>
      <c r="D393" s="5" t="s">
        <v>6</v>
      </c>
      <c r="E393" s="22">
        <v>2330</v>
      </c>
      <c r="F393" s="22">
        <v>-1610</v>
      </c>
      <c r="G393" s="13">
        <f t="shared" si="8"/>
        <v>2.8321370023358687</v>
      </c>
    </row>
    <row r="394" spans="1:10" x14ac:dyDescent="0.25">
      <c r="A394" s="4">
        <v>390</v>
      </c>
      <c r="B394" s="5" t="s">
        <v>640</v>
      </c>
      <c r="C394" s="5" t="s">
        <v>225</v>
      </c>
      <c r="D394" s="5" t="s">
        <v>5</v>
      </c>
      <c r="E394" s="22">
        <v>8400</v>
      </c>
      <c r="F394" s="22">
        <v>-1960</v>
      </c>
      <c r="G394" s="13">
        <f t="shared" si="8"/>
        <v>8.6256362084196425</v>
      </c>
      <c r="H394" s="13">
        <f>G394+G395</f>
        <v>17.197893787377474</v>
      </c>
    </row>
    <row r="395" spans="1:10" x14ac:dyDescent="0.25">
      <c r="A395" s="4">
        <v>391</v>
      </c>
      <c r="B395" s="5" t="s">
        <v>640</v>
      </c>
      <c r="C395" s="5" t="s">
        <v>225</v>
      </c>
      <c r="D395" s="5" t="s">
        <v>6</v>
      </c>
      <c r="E395" s="22">
        <v>8440</v>
      </c>
      <c r="F395" s="22">
        <v>-1500</v>
      </c>
      <c r="G395" s="13">
        <f t="shared" si="8"/>
        <v>8.5722575789578332</v>
      </c>
    </row>
    <row r="396" spans="1:10" x14ac:dyDescent="0.25">
      <c r="A396" s="4">
        <v>392</v>
      </c>
      <c r="B396" s="5" t="s">
        <v>640</v>
      </c>
      <c r="C396" s="5" t="s">
        <v>226</v>
      </c>
      <c r="D396" s="5" t="s">
        <v>5</v>
      </c>
      <c r="E396" s="22">
        <v>4840</v>
      </c>
      <c r="F396" s="22">
        <v>-50</v>
      </c>
      <c r="G396" s="13">
        <f t="shared" si="8"/>
        <v>4.8402582575726267</v>
      </c>
      <c r="H396" s="13">
        <f>G396+G397</f>
        <v>4.8402582575726267</v>
      </c>
    </row>
    <row r="397" spans="1:10" x14ac:dyDescent="0.25">
      <c r="A397" s="4">
        <v>393</v>
      </c>
      <c r="B397" s="5" t="s">
        <v>640</v>
      </c>
      <c r="C397" s="5" t="s">
        <v>226</v>
      </c>
      <c r="D397" s="5" t="s">
        <v>6</v>
      </c>
      <c r="E397" s="22">
        <v>0</v>
      </c>
      <c r="F397" s="22">
        <v>0</v>
      </c>
      <c r="G397" s="13">
        <f t="shared" si="8"/>
        <v>0</v>
      </c>
      <c r="J397" t="s">
        <v>674</v>
      </c>
    </row>
    <row r="398" spans="1:10" x14ac:dyDescent="0.25">
      <c r="A398" s="4">
        <v>394</v>
      </c>
      <c r="B398" s="5" t="s">
        <v>640</v>
      </c>
      <c r="C398" s="5" t="s">
        <v>227</v>
      </c>
      <c r="D398" s="5" t="s">
        <v>5</v>
      </c>
      <c r="E398" s="22">
        <v>810</v>
      </c>
      <c r="F398" s="22">
        <v>220</v>
      </c>
      <c r="G398" s="13">
        <f t="shared" si="8"/>
        <v>0.83934498270973179</v>
      </c>
      <c r="H398" s="13">
        <f>G398</f>
        <v>0.83934498270973179</v>
      </c>
    </row>
    <row r="399" spans="1:10" x14ac:dyDescent="0.25">
      <c r="A399" s="4">
        <v>395</v>
      </c>
      <c r="B399" s="5" t="s">
        <v>640</v>
      </c>
      <c r="C399" s="5" t="s">
        <v>228</v>
      </c>
      <c r="D399" s="5" t="s">
        <v>5</v>
      </c>
      <c r="E399" s="22">
        <v>530</v>
      </c>
      <c r="F399" s="22">
        <v>170</v>
      </c>
      <c r="G399" s="13">
        <f t="shared" si="8"/>
        <v>0.55659680200302986</v>
      </c>
      <c r="H399" s="13">
        <f>G399+G400</f>
        <v>0.85391817694939998</v>
      </c>
    </row>
    <row r="400" spans="1:10" x14ac:dyDescent="0.25">
      <c r="A400" s="4">
        <v>396</v>
      </c>
      <c r="B400" s="5" t="s">
        <v>640</v>
      </c>
      <c r="C400" s="5" t="s">
        <v>228</v>
      </c>
      <c r="D400" s="5" t="s">
        <v>6</v>
      </c>
      <c r="E400" s="22">
        <v>280</v>
      </c>
      <c r="F400" s="22">
        <v>100</v>
      </c>
      <c r="G400" s="13">
        <f t="shared" si="8"/>
        <v>0.29732137494637012</v>
      </c>
    </row>
    <row r="401" spans="1:10" x14ac:dyDescent="0.25">
      <c r="A401" s="4">
        <v>397</v>
      </c>
      <c r="B401" s="5" t="s">
        <v>640</v>
      </c>
      <c r="C401" s="5" t="s">
        <v>229</v>
      </c>
      <c r="D401" s="5" t="s">
        <v>5</v>
      </c>
      <c r="E401" s="22">
        <v>560</v>
      </c>
      <c r="F401" s="22">
        <v>-40</v>
      </c>
      <c r="G401" s="13">
        <f t="shared" si="8"/>
        <v>0.56142675390472796</v>
      </c>
      <c r="H401" s="13">
        <f>G401+G402</f>
        <v>0.73259918159096482</v>
      </c>
    </row>
    <row r="402" spans="1:10" x14ac:dyDescent="0.25">
      <c r="A402" s="4">
        <v>398</v>
      </c>
      <c r="B402" s="5" t="s">
        <v>640</v>
      </c>
      <c r="C402" s="5" t="s">
        <v>229</v>
      </c>
      <c r="D402" s="5" t="s">
        <v>6</v>
      </c>
      <c r="E402" s="22">
        <v>170</v>
      </c>
      <c r="F402" s="22">
        <v>-20</v>
      </c>
      <c r="G402" s="13">
        <f t="shared" si="8"/>
        <v>0.17117242768623689</v>
      </c>
    </row>
    <row r="403" spans="1:10" x14ac:dyDescent="0.25">
      <c r="A403" s="4">
        <v>399</v>
      </c>
      <c r="B403" s="5" t="s">
        <v>640</v>
      </c>
      <c r="C403" s="5" t="s">
        <v>230</v>
      </c>
      <c r="D403" s="5" t="s">
        <v>5</v>
      </c>
      <c r="E403" s="22">
        <v>6680</v>
      </c>
      <c r="F403" s="22">
        <v>840</v>
      </c>
      <c r="G403" s="13">
        <f t="shared" si="8"/>
        <v>6.7326072215747148</v>
      </c>
      <c r="H403" s="13">
        <f>G403+G404</f>
        <v>12.164411709956084</v>
      </c>
    </row>
    <row r="404" spans="1:10" x14ac:dyDescent="0.25">
      <c r="A404" s="4">
        <v>400</v>
      </c>
      <c r="B404" s="5" t="s">
        <v>640</v>
      </c>
      <c r="C404" s="5" t="s">
        <v>230</v>
      </c>
      <c r="D404" s="5" t="s">
        <v>6</v>
      </c>
      <c r="E404" s="22">
        <v>5430</v>
      </c>
      <c r="F404" s="22">
        <v>140</v>
      </c>
      <c r="G404" s="13">
        <f t="shared" si="8"/>
        <v>5.4318044883813696</v>
      </c>
    </row>
    <row r="405" spans="1:10" x14ac:dyDescent="0.25">
      <c r="A405" s="4">
        <v>401</v>
      </c>
      <c r="B405" s="5" t="s">
        <v>640</v>
      </c>
      <c r="C405" s="5" t="s">
        <v>133</v>
      </c>
      <c r="D405" s="5" t="s">
        <v>5</v>
      </c>
      <c r="E405" s="22">
        <v>3210</v>
      </c>
      <c r="F405" s="22">
        <v>-1170</v>
      </c>
      <c r="G405" s="13">
        <f t="shared" si="8"/>
        <v>3.4165772346019048</v>
      </c>
      <c r="H405" s="13">
        <f>G405+G406</f>
        <v>7.4770205601514679</v>
      </c>
    </row>
    <row r="406" spans="1:10" x14ac:dyDescent="0.25">
      <c r="A406" s="4">
        <v>402</v>
      </c>
      <c r="B406" s="5" t="s">
        <v>640</v>
      </c>
      <c r="C406" s="5" t="s">
        <v>133</v>
      </c>
      <c r="D406" s="5" t="s">
        <v>6</v>
      </c>
      <c r="E406" s="22">
        <v>3860</v>
      </c>
      <c r="F406" s="22">
        <v>-1260</v>
      </c>
      <c r="G406" s="13">
        <f t="shared" si="8"/>
        <v>4.0604433255495636</v>
      </c>
    </row>
    <row r="407" spans="1:10" x14ac:dyDescent="0.25">
      <c r="A407" s="4">
        <v>403</v>
      </c>
      <c r="B407" s="5" t="s">
        <v>640</v>
      </c>
      <c r="C407" s="5" t="s">
        <v>231</v>
      </c>
      <c r="D407" s="5" t="s">
        <v>5</v>
      </c>
      <c r="E407" s="22">
        <v>0</v>
      </c>
      <c r="F407" s="22">
        <v>0</v>
      </c>
      <c r="G407" s="13">
        <f t="shared" si="8"/>
        <v>0</v>
      </c>
      <c r="H407" s="13">
        <f>G407+G408</f>
        <v>5.4824173500382116</v>
      </c>
      <c r="J407" t="s">
        <v>673</v>
      </c>
    </row>
    <row r="408" spans="1:10" x14ac:dyDescent="0.25">
      <c r="A408" s="4">
        <v>404</v>
      </c>
      <c r="B408" s="5" t="s">
        <v>640</v>
      </c>
      <c r="C408" s="5" t="s">
        <v>231</v>
      </c>
      <c r="D408" s="5" t="s">
        <v>6</v>
      </c>
      <c r="E408" s="22">
        <v>5150</v>
      </c>
      <c r="F408" s="22">
        <v>1880</v>
      </c>
      <c r="G408" s="13">
        <f t="shared" si="8"/>
        <v>5.4824173500382116</v>
      </c>
    </row>
    <row r="409" spans="1:10" x14ac:dyDescent="0.25">
      <c r="A409" s="4">
        <v>405</v>
      </c>
      <c r="B409" s="5" t="s">
        <v>640</v>
      </c>
      <c r="C409" s="5" t="s">
        <v>232</v>
      </c>
      <c r="D409" s="5" t="s">
        <v>5</v>
      </c>
      <c r="E409" s="22">
        <v>6130</v>
      </c>
      <c r="F409" s="22">
        <v>-500</v>
      </c>
      <c r="G409" s="13">
        <f t="shared" si="8"/>
        <v>6.1503577131740883</v>
      </c>
      <c r="H409" s="13">
        <f>G409+G410</f>
        <v>13.063880693536561</v>
      </c>
    </row>
    <row r="410" spans="1:10" x14ac:dyDescent="0.25">
      <c r="A410" s="4">
        <v>406</v>
      </c>
      <c r="B410" s="5" t="s">
        <v>640</v>
      </c>
      <c r="C410" s="5" t="s">
        <v>232</v>
      </c>
      <c r="D410" s="5" t="s">
        <v>6</v>
      </c>
      <c r="E410" s="22">
        <v>6880</v>
      </c>
      <c r="F410" s="22">
        <v>680</v>
      </c>
      <c r="G410" s="13">
        <f t="shared" si="8"/>
        <v>6.9135229803624725</v>
      </c>
    </row>
    <row r="411" spans="1:10" x14ac:dyDescent="0.25">
      <c r="A411" s="4">
        <v>407</v>
      </c>
      <c r="B411" s="5" t="s">
        <v>640</v>
      </c>
      <c r="C411" s="5" t="s">
        <v>233</v>
      </c>
      <c r="D411" s="5" t="s">
        <v>5</v>
      </c>
      <c r="E411" s="22">
        <v>8280</v>
      </c>
      <c r="F411" s="22">
        <v>-90</v>
      </c>
      <c r="G411" s="13">
        <f t="shared" si="8"/>
        <v>8.2804891159882565</v>
      </c>
      <c r="H411" s="13">
        <f>G411+G412</f>
        <v>15.269172826101341</v>
      </c>
    </row>
    <row r="412" spans="1:10" x14ac:dyDescent="0.25">
      <c r="A412" s="4">
        <v>408</v>
      </c>
      <c r="B412" s="5" t="s">
        <v>640</v>
      </c>
      <c r="C412" s="5" t="s">
        <v>233</v>
      </c>
      <c r="D412" s="5" t="s">
        <v>6</v>
      </c>
      <c r="E412" s="22">
        <v>6560</v>
      </c>
      <c r="F412" s="22">
        <v>-2410</v>
      </c>
      <c r="G412" s="13">
        <f t="shared" si="8"/>
        <v>6.9886837101130848</v>
      </c>
    </row>
    <row r="413" spans="1:10" x14ac:dyDescent="0.25">
      <c r="A413" s="4">
        <v>409</v>
      </c>
      <c r="B413" s="5" t="s">
        <v>640</v>
      </c>
      <c r="C413" s="5" t="s">
        <v>234</v>
      </c>
      <c r="D413" s="5" t="s">
        <v>5</v>
      </c>
      <c r="E413" s="22">
        <v>2720</v>
      </c>
      <c r="F413" s="22">
        <v>-60</v>
      </c>
      <c r="G413" s="13">
        <f t="shared" si="8"/>
        <v>2.7206616842231597</v>
      </c>
      <c r="H413" s="13">
        <f>G413+G414</f>
        <v>5.7719892641463648</v>
      </c>
    </row>
    <row r="414" spans="1:10" x14ac:dyDescent="0.25">
      <c r="A414" s="4">
        <v>410</v>
      </c>
      <c r="B414" s="5" t="s">
        <v>640</v>
      </c>
      <c r="C414" s="5" t="s">
        <v>234</v>
      </c>
      <c r="D414" s="5" t="s">
        <v>6</v>
      </c>
      <c r="E414" s="22">
        <v>3050</v>
      </c>
      <c r="F414" s="22">
        <v>-90</v>
      </c>
      <c r="G414" s="13">
        <f t="shared" si="8"/>
        <v>3.0513275799232047</v>
      </c>
    </row>
    <row r="415" spans="1:10" x14ac:dyDescent="0.25">
      <c r="A415" s="4">
        <v>411</v>
      </c>
      <c r="B415" s="5" t="s">
        <v>640</v>
      </c>
      <c r="C415" s="5" t="s">
        <v>235</v>
      </c>
      <c r="D415" s="5" t="s">
        <v>5</v>
      </c>
      <c r="E415" s="22">
        <v>1860</v>
      </c>
      <c r="F415" s="22">
        <v>230</v>
      </c>
      <c r="G415" s="13">
        <f t="shared" si="8"/>
        <v>1.8741664813991312</v>
      </c>
      <c r="H415" s="13">
        <f>G415+G416</f>
        <v>4.183733540395254</v>
      </c>
    </row>
    <row r="416" spans="1:10" x14ac:dyDescent="0.25">
      <c r="A416" s="4">
        <v>412</v>
      </c>
      <c r="B416" s="5" t="s">
        <v>640</v>
      </c>
      <c r="C416" s="5" t="s">
        <v>235</v>
      </c>
      <c r="D416" s="5" t="s">
        <v>6</v>
      </c>
      <c r="E416" s="22">
        <v>2300</v>
      </c>
      <c r="F416" s="22">
        <v>210</v>
      </c>
      <c r="G416" s="13">
        <f t="shared" si="8"/>
        <v>2.3095670589961226</v>
      </c>
    </row>
    <row r="417" spans="1:10" x14ac:dyDescent="0.25">
      <c r="A417" s="4">
        <v>413</v>
      </c>
      <c r="B417" s="5" t="s">
        <v>640</v>
      </c>
      <c r="C417" s="5" t="s">
        <v>236</v>
      </c>
      <c r="D417" s="5" t="s">
        <v>5</v>
      </c>
      <c r="E417" s="22">
        <v>4770</v>
      </c>
      <c r="F417" s="22">
        <v>830</v>
      </c>
      <c r="G417" s="13">
        <f t="shared" si="8"/>
        <v>4.8416732644820222</v>
      </c>
      <c r="H417" s="13">
        <f>G417+G418</f>
        <v>10.386445577210472</v>
      </c>
    </row>
    <row r="418" spans="1:10" x14ac:dyDescent="0.25">
      <c r="A418" s="4">
        <v>414</v>
      </c>
      <c r="B418" s="5" t="s">
        <v>640</v>
      </c>
      <c r="C418" s="5" t="s">
        <v>236</v>
      </c>
      <c r="D418" s="5" t="s">
        <v>6</v>
      </c>
      <c r="E418" s="22">
        <v>5510</v>
      </c>
      <c r="F418" s="22">
        <v>620</v>
      </c>
      <c r="G418" s="13">
        <f t="shared" si="8"/>
        <v>5.5447723127284494</v>
      </c>
    </row>
    <row r="419" spans="1:10" x14ac:dyDescent="0.25">
      <c r="A419" s="4">
        <v>415</v>
      </c>
      <c r="B419" s="5" t="s">
        <v>640</v>
      </c>
      <c r="C419" s="5" t="s">
        <v>237</v>
      </c>
      <c r="D419" s="5" t="s">
        <v>5</v>
      </c>
      <c r="E419" s="22">
        <v>1110</v>
      </c>
      <c r="F419" s="22">
        <v>-330</v>
      </c>
      <c r="G419" s="13">
        <f t="shared" si="8"/>
        <v>1.1580155439371269</v>
      </c>
      <c r="H419" s="13">
        <f>G419+G420</f>
        <v>2.6723470796320026</v>
      </c>
    </row>
    <row r="420" spans="1:10" x14ac:dyDescent="0.25">
      <c r="A420" s="4">
        <v>416</v>
      </c>
      <c r="B420" s="5" t="s">
        <v>640</v>
      </c>
      <c r="C420" s="5" t="s">
        <v>237</v>
      </c>
      <c r="D420" s="5" t="s">
        <v>6</v>
      </c>
      <c r="E420" s="22">
        <v>1260</v>
      </c>
      <c r="F420" s="22">
        <v>840</v>
      </c>
      <c r="G420" s="13">
        <f t="shared" si="8"/>
        <v>1.5143315356948757</v>
      </c>
    </row>
    <row r="421" spans="1:10" x14ac:dyDescent="0.25">
      <c r="A421" s="4">
        <v>417</v>
      </c>
      <c r="B421" s="5" t="s">
        <v>640</v>
      </c>
      <c r="C421" s="5" t="s">
        <v>238</v>
      </c>
      <c r="D421" s="5" t="s">
        <v>5</v>
      </c>
      <c r="E421" s="22">
        <v>1990</v>
      </c>
      <c r="F421" s="22">
        <v>230</v>
      </c>
      <c r="G421" s="13">
        <f t="shared" si="8"/>
        <v>2.0032473636573194</v>
      </c>
      <c r="H421" s="13">
        <f>G421+G422</f>
        <v>2.1464255742900828</v>
      </c>
    </row>
    <row r="422" spans="1:10" x14ac:dyDescent="0.25">
      <c r="A422" s="4">
        <v>418</v>
      </c>
      <c r="B422" s="5" t="s">
        <v>640</v>
      </c>
      <c r="C422" s="5" t="s">
        <v>238</v>
      </c>
      <c r="D422" s="5" t="s">
        <v>6</v>
      </c>
      <c r="E422" s="22">
        <v>60</v>
      </c>
      <c r="F422" s="22">
        <v>130</v>
      </c>
      <c r="G422" s="13">
        <f t="shared" si="8"/>
        <v>0.14317821063276354</v>
      </c>
    </row>
    <row r="423" spans="1:10" x14ac:dyDescent="0.25">
      <c r="A423" s="4">
        <v>419</v>
      </c>
      <c r="B423" s="5" t="s">
        <v>640</v>
      </c>
      <c r="C423" s="5" t="s">
        <v>239</v>
      </c>
      <c r="D423" s="5" t="s">
        <v>5</v>
      </c>
      <c r="E423" s="22">
        <v>0</v>
      </c>
      <c r="F423" s="22">
        <v>0</v>
      </c>
      <c r="G423" s="13">
        <f t="shared" si="8"/>
        <v>0</v>
      </c>
      <c r="H423" s="13">
        <f>G423+G424</f>
        <v>9.2195444572928872E-2</v>
      </c>
      <c r="J423" t="s">
        <v>673</v>
      </c>
    </row>
    <row r="424" spans="1:10" x14ac:dyDescent="0.25">
      <c r="A424" s="4">
        <v>420</v>
      </c>
      <c r="B424" s="5" t="s">
        <v>640</v>
      </c>
      <c r="C424" s="5" t="s">
        <v>239</v>
      </c>
      <c r="D424" s="5" t="s">
        <v>6</v>
      </c>
      <c r="E424" s="22">
        <v>90</v>
      </c>
      <c r="F424" s="22">
        <v>20</v>
      </c>
      <c r="G424" s="13">
        <f t="shared" si="8"/>
        <v>9.2195444572928872E-2</v>
      </c>
    </row>
    <row r="425" spans="1:10" x14ac:dyDescent="0.25">
      <c r="A425" s="4">
        <v>421</v>
      </c>
      <c r="B425" s="5" t="s">
        <v>640</v>
      </c>
      <c r="C425" s="5" t="s">
        <v>240</v>
      </c>
      <c r="D425" s="5" t="s">
        <v>5</v>
      </c>
      <c r="E425" s="22">
        <v>1470</v>
      </c>
      <c r="F425" s="22">
        <v>-440</v>
      </c>
      <c r="G425" s="13">
        <f t="shared" si="8"/>
        <v>1.5344380078712856</v>
      </c>
      <c r="H425" s="13">
        <f>G425+G426</f>
        <v>5.8036299688868596</v>
      </c>
    </row>
    <row r="426" spans="1:10" x14ac:dyDescent="0.25">
      <c r="A426" s="4">
        <v>422</v>
      </c>
      <c r="B426" s="5" t="s">
        <v>640</v>
      </c>
      <c r="C426" s="5" t="s">
        <v>240</v>
      </c>
      <c r="D426" s="5" t="s">
        <v>6</v>
      </c>
      <c r="E426" s="22">
        <v>4260</v>
      </c>
      <c r="F426" s="22">
        <v>280</v>
      </c>
      <c r="G426" s="13">
        <f t="shared" si="8"/>
        <v>4.269191961015574</v>
      </c>
    </row>
    <row r="427" spans="1:10" x14ac:dyDescent="0.25">
      <c r="A427" s="4">
        <v>423</v>
      </c>
      <c r="B427" s="5" t="s">
        <v>640</v>
      </c>
      <c r="C427" s="5" t="s">
        <v>241</v>
      </c>
      <c r="D427" s="5" t="s">
        <v>5</v>
      </c>
      <c r="E427" s="22">
        <v>9120</v>
      </c>
      <c r="F427" s="22">
        <v>3360</v>
      </c>
      <c r="G427" s="13">
        <f t="shared" si="8"/>
        <v>9.7192592310319608</v>
      </c>
      <c r="H427" s="13">
        <f>G427+G428</f>
        <v>25.476549607235604</v>
      </c>
    </row>
    <row r="428" spans="1:10" x14ac:dyDescent="0.25">
      <c r="A428" s="4">
        <v>424</v>
      </c>
      <c r="B428" s="5" t="s">
        <v>640</v>
      </c>
      <c r="C428" s="5" t="s">
        <v>241</v>
      </c>
      <c r="D428" s="5" t="s">
        <v>6</v>
      </c>
      <c r="E428" s="22">
        <v>15590</v>
      </c>
      <c r="F428" s="22">
        <v>2290</v>
      </c>
      <c r="G428" s="13">
        <f t="shared" si="8"/>
        <v>15.757290376203644</v>
      </c>
    </row>
    <row r="429" spans="1:10" x14ac:dyDescent="0.25">
      <c r="A429" s="4">
        <v>425</v>
      </c>
      <c r="B429" s="5" t="s">
        <v>640</v>
      </c>
      <c r="C429" s="5" t="s">
        <v>649</v>
      </c>
      <c r="D429" s="5" t="s">
        <v>5</v>
      </c>
      <c r="E429" s="22">
        <v>60</v>
      </c>
      <c r="F429" s="22">
        <v>-40</v>
      </c>
      <c r="G429" s="13">
        <f t="shared" si="8"/>
        <v>7.211102550927978E-2</v>
      </c>
      <c r="H429" s="13">
        <f>G429+G430</f>
        <v>0.19376627611524416</v>
      </c>
    </row>
    <row r="430" spans="1:10" x14ac:dyDescent="0.25">
      <c r="A430" s="4">
        <v>426</v>
      </c>
      <c r="B430" s="5" t="s">
        <v>640</v>
      </c>
      <c r="C430" s="5" t="s">
        <v>649</v>
      </c>
      <c r="D430" s="5" t="s">
        <v>6</v>
      </c>
      <c r="E430" s="22">
        <v>120</v>
      </c>
      <c r="F430" s="22">
        <v>-20</v>
      </c>
      <c r="G430" s="13">
        <f t="shared" si="8"/>
        <v>0.1216552506059644</v>
      </c>
    </row>
    <row r="431" spans="1:10" x14ac:dyDescent="0.25">
      <c r="A431" s="4">
        <v>427</v>
      </c>
      <c r="B431" s="5" t="s">
        <v>640</v>
      </c>
      <c r="C431" s="5" t="s">
        <v>242</v>
      </c>
      <c r="D431" s="5" t="s">
        <v>5</v>
      </c>
      <c r="E431" s="22">
        <v>9750</v>
      </c>
      <c r="F431" s="22">
        <v>2400</v>
      </c>
      <c r="G431" s="13">
        <f t="shared" si="8"/>
        <v>10.041040782707736</v>
      </c>
      <c r="H431" s="13">
        <f>G431+G432</f>
        <v>20.62115892949608</v>
      </c>
    </row>
    <row r="432" spans="1:10" x14ac:dyDescent="0.25">
      <c r="A432" s="4">
        <v>428</v>
      </c>
      <c r="B432" s="5" t="s">
        <v>640</v>
      </c>
      <c r="C432" s="5" t="s">
        <v>242</v>
      </c>
      <c r="D432" s="5" t="s">
        <v>6</v>
      </c>
      <c r="E432" s="22">
        <v>10580</v>
      </c>
      <c r="F432" s="22">
        <v>50</v>
      </c>
      <c r="G432" s="13">
        <f t="shared" si="8"/>
        <v>10.580118146788344</v>
      </c>
    </row>
    <row r="433" spans="1:8" x14ac:dyDescent="0.25">
      <c r="A433" s="4">
        <v>429</v>
      </c>
      <c r="B433" s="18" t="s">
        <v>640</v>
      </c>
      <c r="C433" s="18" t="s">
        <v>243</v>
      </c>
      <c r="D433" s="5" t="s">
        <v>5</v>
      </c>
      <c r="E433" s="22">
        <v>1790</v>
      </c>
      <c r="F433" s="22">
        <v>-230</v>
      </c>
      <c r="G433" s="13">
        <f t="shared" si="8"/>
        <v>1.8047160441465577</v>
      </c>
      <c r="H433" s="13">
        <f>G433+G434</f>
        <v>3.767010619382396</v>
      </c>
    </row>
    <row r="434" spans="1:8" x14ac:dyDescent="0.25">
      <c r="A434" s="4">
        <v>430</v>
      </c>
      <c r="B434" s="18" t="s">
        <v>640</v>
      </c>
      <c r="C434" s="18" t="s">
        <v>243</v>
      </c>
      <c r="D434" s="5" t="s">
        <v>6</v>
      </c>
      <c r="E434" s="22">
        <v>1910</v>
      </c>
      <c r="F434" s="22">
        <v>450</v>
      </c>
      <c r="G434" s="13">
        <f t="shared" si="8"/>
        <v>1.9622945752358385</v>
      </c>
    </row>
    <row r="435" spans="1:8" x14ac:dyDescent="0.25">
      <c r="A435" s="4">
        <v>431</v>
      </c>
      <c r="B435" s="5" t="s">
        <v>640</v>
      </c>
      <c r="C435" s="5" t="s">
        <v>244</v>
      </c>
      <c r="D435" s="5" t="s">
        <v>5</v>
      </c>
      <c r="E435" s="22">
        <v>6110</v>
      </c>
      <c r="F435" s="22">
        <v>1270</v>
      </c>
      <c r="G435" s="13">
        <f t="shared" si="8"/>
        <v>6.2405929205484956</v>
      </c>
      <c r="H435" s="13">
        <f>G435+G436</f>
        <v>9.1588972227075427</v>
      </c>
    </row>
    <row r="436" spans="1:8" x14ac:dyDescent="0.25">
      <c r="A436" s="4">
        <v>432</v>
      </c>
      <c r="B436" s="5" t="s">
        <v>640</v>
      </c>
      <c r="C436" s="5" t="s">
        <v>244</v>
      </c>
      <c r="D436" s="5" t="s">
        <v>6</v>
      </c>
      <c r="E436" s="22">
        <v>2910</v>
      </c>
      <c r="F436" s="22">
        <v>220</v>
      </c>
      <c r="G436" s="13">
        <f t="shared" si="8"/>
        <v>2.9183043021590467</v>
      </c>
    </row>
    <row r="437" spans="1:8" x14ac:dyDescent="0.25">
      <c r="A437" s="4">
        <v>433</v>
      </c>
      <c r="B437" s="5" t="s">
        <v>640</v>
      </c>
      <c r="C437" s="5" t="s">
        <v>245</v>
      </c>
      <c r="D437" s="5" t="s">
        <v>5</v>
      </c>
      <c r="E437" s="22">
        <v>7340</v>
      </c>
      <c r="F437" s="22">
        <v>530</v>
      </c>
      <c r="G437" s="13">
        <f t="shared" si="8"/>
        <v>7.3591100005367496</v>
      </c>
      <c r="H437" s="13">
        <f>G437+G438</f>
        <v>11.830765175077827</v>
      </c>
    </row>
    <row r="438" spans="1:8" x14ac:dyDescent="0.25">
      <c r="A438" s="4">
        <v>434</v>
      </c>
      <c r="B438" s="5" t="s">
        <v>640</v>
      </c>
      <c r="C438" s="5" t="s">
        <v>245</v>
      </c>
      <c r="D438" s="5" t="s">
        <v>6</v>
      </c>
      <c r="E438" s="22">
        <v>4410</v>
      </c>
      <c r="F438" s="22">
        <v>-740</v>
      </c>
      <c r="G438" s="13">
        <f t="shared" si="8"/>
        <v>4.4716551745410777</v>
      </c>
    </row>
    <row r="439" spans="1:8" x14ac:dyDescent="0.25">
      <c r="A439" s="4">
        <v>435</v>
      </c>
      <c r="B439" s="5" t="s">
        <v>640</v>
      </c>
      <c r="C439" s="5" t="s">
        <v>246</v>
      </c>
      <c r="D439" s="5" t="s">
        <v>5</v>
      </c>
      <c r="E439" s="22">
        <v>350</v>
      </c>
      <c r="F439" s="22">
        <v>90</v>
      </c>
      <c r="G439" s="13">
        <f t="shared" si="8"/>
        <v>0.361386219991853</v>
      </c>
      <c r="H439" s="13">
        <f>G439+G440</f>
        <v>0.95231768809961914</v>
      </c>
    </row>
    <row r="440" spans="1:8" x14ac:dyDescent="0.25">
      <c r="A440" s="4">
        <v>436</v>
      </c>
      <c r="B440" s="5" t="s">
        <v>640</v>
      </c>
      <c r="C440" s="5" t="s">
        <v>246</v>
      </c>
      <c r="D440" s="5" t="s">
        <v>6</v>
      </c>
      <c r="E440" s="22">
        <v>540</v>
      </c>
      <c r="F440" s="22">
        <v>240</v>
      </c>
      <c r="G440" s="13">
        <f t="shared" si="8"/>
        <v>0.5909314681077662</v>
      </c>
    </row>
    <row r="441" spans="1:8" x14ac:dyDescent="0.25">
      <c r="A441" s="4">
        <v>437</v>
      </c>
      <c r="B441" s="5" t="s">
        <v>640</v>
      </c>
      <c r="C441" s="5" t="s">
        <v>247</v>
      </c>
      <c r="D441" s="5" t="s">
        <v>5</v>
      </c>
      <c r="E441" s="22">
        <v>90</v>
      </c>
      <c r="F441" s="22">
        <v>-30</v>
      </c>
      <c r="G441" s="13">
        <f t="shared" si="8"/>
        <v>9.4868329805051374E-2</v>
      </c>
      <c r="H441" s="13">
        <f>G441+G442</f>
        <v>9.4868329805051374E-2</v>
      </c>
    </row>
    <row r="442" spans="1:8" x14ac:dyDescent="0.25">
      <c r="A442" s="4">
        <v>438</v>
      </c>
      <c r="B442" s="5" t="s">
        <v>640</v>
      </c>
      <c r="C442" s="5" t="s">
        <v>247</v>
      </c>
      <c r="D442" s="5" t="s">
        <v>6</v>
      </c>
      <c r="E442" s="22">
        <v>0</v>
      </c>
      <c r="F442" s="22">
        <v>0</v>
      </c>
      <c r="G442" s="13">
        <f t="shared" si="8"/>
        <v>0</v>
      </c>
    </row>
    <row r="443" spans="1:8" x14ac:dyDescent="0.25">
      <c r="A443" s="4">
        <v>439</v>
      </c>
      <c r="B443" s="5" t="s">
        <v>640</v>
      </c>
      <c r="C443" s="5" t="s">
        <v>248</v>
      </c>
      <c r="D443" s="5" t="s">
        <v>5</v>
      </c>
      <c r="E443" s="22">
        <v>15440</v>
      </c>
      <c r="F443" s="22">
        <v>4310</v>
      </c>
      <c r="G443" s="13">
        <f t="shared" si="8"/>
        <v>16.030274482989991</v>
      </c>
      <c r="H443" s="13">
        <f>G443+G444</f>
        <v>33.265032966937483</v>
      </c>
    </row>
    <row r="444" spans="1:8" x14ac:dyDescent="0.25">
      <c r="A444" s="4">
        <v>440</v>
      </c>
      <c r="B444" s="5" t="s">
        <v>640</v>
      </c>
      <c r="C444" s="5" t="s">
        <v>248</v>
      </c>
      <c r="D444" s="5" t="s">
        <v>6</v>
      </c>
      <c r="E444" s="22">
        <v>16950</v>
      </c>
      <c r="F444" s="22">
        <v>3120</v>
      </c>
      <c r="G444" s="13">
        <f t="shared" si="8"/>
        <v>17.234758483947491</v>
      </c>
    </row>
    <row r="445" spans="1:8" x14ac:dyDescent="0.25">
      <c r="A445" s="4">
        <v>441</v>
      </c>
      <c r="B445" s="5" t="s">
        <v>640</v>
      </c>
      <c r="C445" s="5" t="s">
        <v>249</v>
      </c>
      <c r="D445" s="5" t="s">
        <v>5</v>
      </c>
      <c r="E445" s="22">
        <v>10</v>
      </c>
      <c r="F445" s="22">
        <v>20</v>
      </c>
      <c r="G445" s="13">
        <f t="shared" si="8"/>
        <v>2.2360679774997897E-2</v>
      </c>
      <c r="H445" s="13">
        <f>G445+G446</f>
        <v>0.34251689164664034</v>
      </c>
    </row>
    <row r="446" spans="1:8" x14ac:dyDescent="0.25">
      <c r="A446" s="4">
        <v>442</v>
      </c>
      <c r="B446" s="5" t="s">
        <v>640</v>
      </c>
      <c r="C446" s="5" t="s">
        <v>249</v>
      </c>
      <c r="D446" s="5" t="s">
        <v>6</v>
      </c>
      <c r="E446" s="22">
        <v>320</v>
      </c>
      <c r="F446" s="22">
        <v>10</v>
      </c>
      <c r="G446" s="13">
        <f t="shared" si="8"/>
        <v>0.32015621187164245</v>
      </c>
    </row>
    <row r="447" spans="1:8" x14ac:dyDescent="0.25">
      <c r="A447" s="4">
        <v>443</v>
      </c>
      <c r="B447" s="5" t="s">
        <v>640</v>
      </c>
      <c r="C447" s="5" t="s">
        <v>250</v>
      </c>
      <c r="D447" s="5" t="s">
        <v>5</v>
      </c>
      <c r="E447" s="22">
        <v>6120</v>
      </c>
      <c r="F447" s="22">
        <v>1800</v>
      </c>
      <c r="G447" s="13">
        <f t="shared" si="8"/>
        <v>6.3792162528009655</v>
      </c>
      <c r="H447" s="13">
        <f>G447+G448</f>
        <v>13.960047341804334</v>
      </c>
    </row>
    <row r="448" spans="1:8" x14ac:dyDescent="0.25">
      <c r="A448" s="4">
        <v>444</v>
      </c>
      <c r="B448" s="5" t="s">
        <v>640</v>
      </c>
      <c r="C448" s="5" t="s">
        <v>250</v>
      </c>
      <c r="D448" s="5" t="s">
        <v>6</v>
      </c>
      <c r="E448" s="22">
        <v>7110</v>
      </c>
      <c r="F448" s="22">
        <v>2630</v>
      </c>
      <c r="G448" s="13">
        <f t="shared" si="8"/>
        <v>7.580831089003369</v>
      </c>
    </row>
    <row r="449" spans="1:10" x14ac:dyDescent="0.25">
      <c r="A449" s="4">
        <v>445</v>
      </c>
      <c r="B449" s="5" t="s">
        <v>640</v>
      </c>
      <c r="C449" s="5" t="s">
        <v>251</v>
      </c>
      <c r="D449" s="5" t="s">
        <v>5</v>
      </c>
      <c r="E449" s="22">
        <v>15430</v>
      </c>
      <c r="F449" s="22">
        <v>2520</v>
      </c>
      <c r="G449" s="13">
        <f t="shared" si="8"/>
        <v>15.634426756360465</v>
      </c>
      <c r="H449" s="13">
        <f>G449+G450</f>
        <v>15.634426756360465</v>
      </c>
    </row>
    <row r="450" spans="1:10" x14ac:dyDescent="0.25">
      <c r="A450" s="4">
        <v>446</v>
      </c>
      <c r="B450" s="5" t="s">
        <v>640</v>
      </c>
      <c r="C450" s="5" t="s">
        <v>251</v>
      </c>
      <c r="D450" s="5" t="s">
        <v>6</v>
      </c>
      <c r="E450" s="22">
        <v>0</v>
      </c>
      <c r="F450" s="22">
        <v>0</v>
      </c>
      <c r="G450" s="13">
        <f t="shared" si="8"/>
        <v>0</v>
      </c>
      <c r="J450" t="s">
        <v>674</v>
      </c>
    </row>
    <row r="451" spans="1:10" x14ac:dyDescent="0.25">
      <c r="A451" s="4">
        <v>447</v>
      </c>
      <c r="B451" s="5" t="s">
        <v>640</v>
      </c>
      <c r="C451" s="5" t="s">
        <v>252</v>
      </c>
      <c r="D451" s="5" t="s">
        <v>5</v>
      </c>
      <c r="E451" s="22">
        <v>8910</v>
      </c>
      <c r="F451" s="22">
        <v>-250</v>
      </c>
      <c r="G451" s="13">
        <f t="shared" si="8"/>
        <v>8.9135066051470453</v>
      </c>
      <c r="H451" s="13">
        <f>G451+G452</f>
        <v>14.901903719567564</v>
      </c>
    </row>
    <row r="452" spans="1:10" x14ac:dyDescent="0.25">
      <c r="A452" s="4">
        <v>448</v>
      </c>
      <c r="B452" s="5" t="s">
        <v>640</v>
      </c>
      <c r="C452" s="5" t="s">
        <v>252</v>
      </c>
      <c r="D452" s="5" t="s">
        <v>6</v>
      </c>
      <c r="E452" s="22">
        <v>5850</v>
      </c>
      <c r="F452" s="22">
        <v>1280</v>
      </c>
      <c r="G452" s="13">
        <f t="shared" si="8"/>
        <v>5.9883971144205193</v>
      </c>
    </row>
    <row r="453" spans="1:10" x14ac:dyDescent="0.25">
      <c r="A453" s="4">
        <v>449</v>
      </c>
      <c r="B453" s="5" t="s">
        <v>640</v>
      </c>
      <c r="C453" s="5" t="s">
        <v>253</v>
      </c>
      <c r="D453" s="5" t="s">
        <v>5</v>
      </c>
      <c r="E453" s="22">
        <v>5830</v>
      </c>
      <c r="F453" s="22">
        <v>940</v>
      </c>
      <c r="G453" s="13">
        <f t="shared" si="8"/>
        <v>5.9052942348370756</v>
      </c>
      <c r="H453" s="13">
        <f>G453+G454</f>
        <v>12.069619015378738</v>
      </c>
    </row>
    <row r="454" spans="1:10" x14ac:dyDescent="0.25">
      <c r="A454" s="4">
        <v>450</v>
      </c>
      <c r="B454" s="5" t="s">
        <v>640</v>
      </c>
      <c r="C454" s="5" t="s">
        <v>253</v>
      </c>
      <c r="D454" s="5" t="s">
        <v>6</v>
      </c>
      <c r="E454" s="22">
        <v>6150</v>
      </c>
      <c r="F454" s="22">
        <v>420</v>
      </c>
      <c r="G454" s="13">
        <f t="shared" si="8"/>
        <v>6.1643247805416612</v>
      </c>
    </row>
    <row r="455" spans="1:10" x14ac:dyDescent="0.25">
      <c r="A455" s="4">
        <v>451</v>
      </c>
      <c r="B455" s="5" t="s">
        <v>640</v>
      </c>
      <c r="C455" s="5" t="s">
        <v>254</v>
      </c>
      <c r="D455" s="5" t="s">
        <v>5</v>
      </c>
      <c r="E455" s="22">
        <v>0</v>
      </c>
      <c r="F455" s="22">
        <v>0</v>
      </c>
      <c r="G455" s="13">
        <f t="shared" ref="G455:G518" si="9">SQRT(E455*E455+F455*F455)/1000</f>
        <v>0</v>
      </c>
      <c r="H455" s="13">
        <f>G455+G456</f>
        <v>2.0223748416156684</v>
      </c>
      <c r="J455" t="s">
        <v>673</v>
      </c>
    </row>
    <row r="456" spans="1:10" x14ac:dyDescent="0.25">
      <c r="A456" s="4">
        <v>452</v>
      </c>
      <c r="B456" s="5" t="s">
        <v>640</v>
      </c>
      <c r="C456" s="5" t="s">
        <v>254</v>
      </c>
      <c r="D456" s="5" t="s">
        <v>6</v>
      </c>
      <c r="E456" s="22">
        <v>2000</v>
      </c>
      <c r="F456" s="22">
        <v>300</v>
      </c>
      <c r="G456" s="13">
        <f t="shared" si="9"/>
        <v>2.0223748416156684</v>
      </c>
    </row>
    <row r="457" spans="1:10" x14ac:dyDescent="0.25">
      <c r="A457" s="4">
        <v>453</v>
      </c>
      <c r="B457" s="5" t="s">
        <v>640</v>
      </c>
      <c r="C457" s="5" t="s">
        <v>255</v>
      </c>
      <c r="D457" s="5" t="s">
        <v>5</v>
      </c>
      <c r="E457" s="22">
        <v>10</v>
      </c>
      <c r="F457" s="22">
        <v>0</v>
      </c>
      <c r="G457" s="13">
        <f t="shared" si="9"/>
        <v>0.01</v>
      </c>
      <c r="H457" s="13">
        <f>G457+G458</f>
        <v>2.8308154849263003</v>
      </c>
    </row>
    <row r="458" spans="1:10" x14ac:dyDescent="0.25">
      <c r="A458" s="4">
        <v>454</v>
      </c>
      <c r="B458" s="5" t="s">
        <v>640</v>
      </c>
      <c r="C458" s="5" t="s">
        <v>255</v>
      </c>
      <c r="D458" s="5" t="s">
        <v>6</v>
      </c>
      <c r="E458" s="22">
        <v>2610</v>
      </c>
      <c r="F458" s="22">
        <v>1070</v>
      </c>
      <c r="G458" s="13">
        <f t="shared" si="9"/>
        <v>2.8208154849263005</v>
      </c>
    </row>
    <row r="459" spans="1:10" x14ac:dyDescent="0.25">
      <c r="A459" s="4">
        <v>455</v>
      </c>
      <c r="B459" s="5" t="s">
        <v>640</v>
      </c>
      <c r="C459" s="5" t="s">
        <v>256</v>
      </c>
      <c r="D459" s="5" t="s">
        <v>5</v>
      </c>
      <c r="E459" s="22">
        <v>4140</v>
      </c>
      <c r="F459" s="22">
        <v>350</v>
      </c>
      <c r="G459" s="13">
        <f t="shared" si="9"/>
        <v>4.1547683449261044</v>
      </c>
      <c r="H459" s="13">
        <f>G459+G460</f>
        <v>5.3923870261037923</v>
      </c>
    </row>
    <row r="460" spans="1:10" x14ac:dyDescent="0.25">
      <c r="A460" s="4">
        <v>456</v>
      </c>
      <c r="B460" s="5" t="s">
        <v>640</v>
      </c>
      <c r="C460" s="5" t="s">
        <v>256</v>
      </c>
      <c r="D460" s="5" t="s">
        <v>6</v>
      </c>
      <c r="E460" s="22">
        <v>1210</v>
      </c>
      <c r="F460" s="22">
        <v>260</v>
      </c>
      <c r="G460" s="13">
        <f t="shared" si="9"/>
        <v>1.2376186811776881</v>
      </c>
    </row>
    <row r="461" spans="1:10" x14ac:dyDescent="0.25">
      <c r="A461" s="4">
        <v>457</v>
      </c>
      <c r="B461" s="5" t="s">
        <v>640</v>
      </c>
      <c r="C461" s="5" t="s">
        <v>257</v>
      </c>
      <c r="D461" s="5" t="s">
        <v>5</v>
      </c>
      <c r="E461" s="22">
        <v>6980</v>
      </c>
      <c r="F461" s="22">
        <v>890</v>
      </c>
      <c r="G461" s="13">
        <f t="shared" si="9"/>
        <v>7.0365119199785342</v>
      </c>
      <c r="H461" s="13">
        <f>G461+G462</f>
        <v>18.899302485439936</v>
      </c>
    </row>
    <row r="462" spans="1:10" x14ac:dyDescent="0.25">
      <c r="A462" s="4">
        <v>458</v>
      </c>
      <c r="B462" s="5" t="s">
        <v>640</v>
      </c>
      <c r="C462" s="5" t="s">
        <v>257</v>
      </c>
      <c r="D462" s="5" t="s">
        <v>6</v>
      </c>
      <c r="E462" s="22">
        <v>11670</v>
      </c>
      <c r="F462" s="22">
        <v>2130</v>
      </c>
      <c r="G462" s="13">
        <f t="shared" si="9"/>
        <v>11.862790565461401</v>
      </c>
    </row>
    <row r="463" spans="1:10" x14ac:dyDescent="0.25">
      <c r="A463" s="4">
        <v>459</v>
      </c>
      <c r="B463" s="5" t="s">
        <v>640</v>
      </c>
      <c r="C463" s="5" t="s">
        <v>258</v>
      </c>
      <c r="D463" s="5" t="s">
        <v>5</v>
      </c>
      <c r="E463" s="22">
        <v>500</v>
      </c>
      <c r="F463" s="22">
        <v>-210</v>
      </c>
      <c r="G463" s="13">
        <f t="shared" si="9"/>
        <v>0.54230987451824986</v>
      </c>
      <c r="H463" s="13">
        <f>G463+G464</f>
        <v>1.6966495125797691</v>
      </c>
    </row>
    <row r="464" spans="1:10" x14ac:dyDescent="0.25">
      <c r="A464" s="4">
        <v>460</v>
      </c>
      <c r="B464" s="5" t="s">
        <v>640</v>
      </c>
      <c r="C464" s="5" t="s">
        <v>258</v>
      </c>
      <c r="D464" s="5" t="s">
        <v>6</v>
      </c>
      <c r="E464" s="22">
        <v>980</v>
      </c>
      <c r="F464" s="22">
        <v>610</v>
      </c>
      <c r="G464" s="13">
        <f t="shared" si="9"/>
        <v>1.1543396380615194</v>
      </c>
    </row>
    <row r="465" spans="1:10" x14ac:dyDescent="0.25">
      <c r="A465" s="4">
        <v>461</v>
      </c>
      <c r="B465" s="5" t="s">
        <v>640</v>
      </c>
      <c r="C465" s="5" t="s">
        <v>259</v>
      </c>
      <c r="D465" s="5" t="s">
        <v>5</v>
      </c>
      <c r="E465" s="22">
        <v>1100</v>
      </c>
      <c r="F465" s="22">
        <v>530</v>
      </c>
      <c r="G465" s="13">
        <f t="shared" si="9"/>
        <v>1.2210241602851273</v>
      </c>
      <c r="H465" s="13">
        <f>G465+G466</f>
        <v>1.3430897164424642</v>
      </c>
    </row>
    <row r="466" spans="1:10" x14ac:dyDescent="0.25">
      <c r="A466" s="4">
        <v>462</v>
      </c>
      <c r="B466" s="5" t="s">
        <v>640</v>
      </c>
      <c r="C466" s="5" t="s">
        <v>259</v>
      </c>
      <c r="D466" s="5" t="s">
        <v>6</v>
      </c>
      <c r="E466" s="22">
        <v>100</v>
      </c>
      <c r="F466" s="22">
        <v>70</v>
      </c>
      <c r="G466" s="13">
        <f t="shared" si="9"/>
        <v>0.12206555615733702</v>
      </c>
    </row>
    <row r="467" spans="1:10" x14ac:dyDescent="0.25">
      <c r="A467" s="4">
        <v>463</v>
      </c>
      <c r="B467" s="5" t="s">
        <v>640</v>
      </c>
      <c r="C467" s="5" t="s">
        <v>260</v>
      </c>
      <c r="D467" s="5" t="s">
        <v>5</v>
      </c>
      <c r="E467" s="22">
        <v>5780</v>
      </c>
      <c r="F467" s="22">
        <v>1160</v>
      </c>
      <c r="G467" s="13">
        <f t="shared" si="9"/>
        <v>5.895252327084906</v>
      </c>
      <c r="H467" s="13">
        <f>G467+G468</f>
        <v>5.895252327084906</v>
      </c>
    </row>
    <row r="468" spans="1:10" x14ac:dyDescent="0.25">
      <c r="A468" s="4">
        <v>464</v>
      </c>
      <c r="B468" s="5" t="s">
        <v>640</v>
      </c>
      <c r="C468" s="5" t="s">
        <v>260</v>
      </c>
      <c r="D468" s="5" t="s">
        <v>6</v>
      </c>
      <c r="E468" s="22">
        <v>0</v>
      </c>
      <c r="F468" s="22">
        <v>0</v>
      </c>
      <c r="G468" s="13">
        <f t="shared" si="9"/>
        <v>0</v>
      </c>
      <c r="J468" t="s">
        <v>674</v>
      </c>
    </row>
    <row r="469" spans="1:10" x14ac:dyDescent="0.25">
      <c r="A469" s="4">
        <v>465</v>
      </c>
      <c r="B469" s="5" t="s">
        <v>640</v>
      </c>
      <c r="C469" s="5" t="s">
        <v>261</v>
      </c>
      <c r="D469" s="5" t="s">
        <v>5</v>
      </c>
      <c r="E469" s="22">
        <v>6540</v>
      </c>
      <c r="F469" s="22">
        <v>540</v>
      </c>
      <c r="G469" s="13">
        <f t="shared" si="9"/>
        <v>6.5622557097388396</v>
      </c>
      <c r="H469" s="13">
        <f>G469+G470</f>
        <v>12.035910795693745</v>
      </c>
    </row>
    <row r="470" spans="1:10" x14ac:dyDescent="0.25">
      <c r="A470" s="4">
        <v>466</v>
      </c>
      <c r="B470" s="5" t="s">
        <v>640</v>
      </c>
      <c r="C470" s="5" t="s">
        <v>261</v>
      </c>
      <c r="D470" s="5" t="s">
        <v>6</v>
      </c>
      <c r="E470" s="22">
        <v>5470</v>
      </c>
      <c r="F470" s="22">
        <v>-200</v>
      </c>
      <c r="G470" s="13">
        <f t="shared" si="9"/>
        <v>5.4736550859549054</v>
      </c>
    </row>
    <row r="471" spans="1:10" x14ac:dyDescent="0.25">
      <c r="A471" s="4">
        <v>467</v>
      </c>
      <c r="B471" s="5" t="s">
        <v>640</v>
      </c>
      <c r="C471" s="5" t="s">
        <v>262</v>
      </c>
      <c r="D471" s="5" t="s">
        <v>5</v>
      </c>
      <c r="E471" s="22">
        <v>5810</v>
      </c>
      <c r="F471" s="22">
        <v>-420</v>
      </c>
      <c r="G471" s="13">
        <f t="shared" si="9"/>
        <v>5.8251609419826336</v>
      </c>
      <c r="H471" s="13">
        <f>G471+G472</f>
        <v>11.552333019020306</v>
      </c>
    </row>
    <row r="472" spans="1:10" x14ac:dyDescent="0.25">
      <c r="A472" s="4">
        <v>468</v>
      </c>
      <c r="B472" s="5" t="s">
        <v>640</v>
      </c>
      <c r="C472" s="5" t="s">
        <v>262</v>
      </c>
      <c r="D472" s="5" t="s">
        <v>6</v>
      </c>
      <c r="E472" s="22">
        <v>5580</v>
      </c>
      <c r="F472" s="22">
        <v>1290</v>
      </c>
      <c r="G472" s="13">
        <f t="shared" si="9"/>
        <v>5.7271720770376717</v>
      </c>
    </row>
    <row r="473" spans="1:10" x14ac:dyDescent="0.25">
      <c r="A473" s="4">
        <v>469</v>
      </c>
      <c r="B473" s="5" t="s">
        <v>640</v>
      </c>
      <c r="C473" s="5" t="s">
        <v>263</v>
      </c>
      <c r="D473" s="5" t="s">
        <v>264</v>
      </c>
      <c r="E473" s="22">
        <v>9220</v>
      </c>
      <c r="F473" s="22">
        <v>-1380</v>
      </c>
      <c r="G473" s="13">
        <f t="shared" si="9"/>
        <v>9.3227034705604588</v>
      </c>
      <c r="H473" s="13">
        <f>G473+G474</f>
        <v>17.061902395513869</v>
      </c>
    </row>
    <row r="474" spans="1:10" x14ac:dyDescent="0.25">
      <c r="A474" s="4">
        <v>470</v>
      </c>
      <c r="B474" s="5" t="s">
        <v>640</v>
      </c>
      <c r="C474" s="5" t="s">
        <v>263</v>
      </c>
      <c r="D474" s="5" t="s">
        <v>6</v>
      </c>
      <c r="E474" s="22">
        <v>7460</v>
      </c>
      <c r="F474" s="22">
        <v>-2060</v>
      </c>
      <c r="G474" s="13">
        <f t="shared" si="9"/>
        <v>7.739198924953409</v>
      </c>
    </row>
    <row r="475" spans="1:10" x14ac:dyDescent="0.25">
      <c r="A475" s="4">
        <v>471</v>
      </c>
      <c r="B475" s="5" t="s">
        <v>640</v>
      </c>
      <c r="C475" s="5" t="s">
        <v>265</v>
      </c>
      <c r="D475" s="5" t="s">
        <v>5</v>
      </c>
      <c r="E475" s="22">
        <v>8130</v>
      </c>
      <c r="F475" s="22">
        <v>410</v>
      </c>
      <c r="G475" s="13">
        <f t="shared" si="9"/>
        <v>8.140331688573875</v>
      </c>
      <c r="H475" s="13">
        <f>G475+G476</f>
        <v>17.955325320767429</v>
      </c>
    </row>
    <row r="476" spans="1:10" x14ac:dyDescent="0.25">
      <c r="A476" s="4">
        <v>472</v>
      </c>
      <c r="B476" s="5" t="s">
        <v>640</v>
      </c>
      <c r="C476" s="5" t="s">
        <v>265</v>
      </c>
      <c r="D476" s="5" t="s">
        <v>6</v>
      </c>
      <c r="E476" s="22">
        <v>9790</v>
      </c>
      <c r="F476" s="22">
        <v>700</v>
      </c>
      <c r="G476" s="13">
        <f t="shared" si="9"/>
        <v>9.814993632193552</v>
      </c>
      <c r="J476" t="s">
        <v>672</v>
      </c>
    </row>
    <row r="477" spans="1:10" x14ac:dyDescent="0.25">
      <c r="A477" s="4">
        <v>473</v>
      </c>
      <c r="B477" s="5" t="s">
        <v>640</v>
      </c>
      <c r="C477" s="5" t="s">
        <v>266</v>
      </c>
      <c r="D477" s="5" t="s">
        <v>5</v>
      </c>
      <c r="E477" s="22">
        <v>100</v>
      </c>
      <c r="F477" s="22">
        <v>50</v>
      </c>
      <c r="G477" s="13">
        <f t="shared" si="9"/>
        <v>0.11180339887498948</v>
      </c>
      <c r="H477" s="13">
        <f>G477</f>
        <v>0.11180339887498948</v>
      </c>
    </row>
    <row r="478" spans="1:10" x14ac:dyDescent="0.25">
      <c r="A478" s="4">
        <v>474</v>
      </c>
      <c r="B478" s="3" t="s">
        <v>641</v>
      </c>
      <c r="C478" s="3" t="s">
        <v>267</v>
      </c>
      <c r="D478" s="3" t="s">
        <v>5</v>
      </c>
      <c r="E478" s="16">
        <v>6140</v>
      </c>
      <c r="F478" s="16">
        <v>770</v>
      </c>
      <c r="G478" s="15">
        <f t="shared" si="9"/>
        <v>6.1880934058884405</v>
      </c>
      <c r="H478" s="15">
        <f>G478+G479</f>
        <v>8.8408655408446268</v>
      </c>
    </row>
    <row r="479" spans="1:10" x14ac:dyDescent="0.25">
      <c r="A479" s="4">
        <v>475</v>
      </c>
      <c r="B479" s="5" t="s">
        <v>641</v>
      </c>
      <c r="C479" s="5" t="s">
        <v>267</v>
      </c>
      <c r="D479" s="5" t="s">
        <v>6</v>
      </c>
      <c r="E479" s="21">
        <v>2160</v>
      </c>
      <c r="F479" s="21">
        <v>1540</v>
      </c>
      <c r="G479" s="13">
        <f t="shared" si="9"/>
        <v>2.6527721349561859</v>
      </c>
    </row>
    <row r="480" spans="1:10" x14ac:dyDescent="0.25">
      <c r="A480" s="4">
        <v>476</v>
      </c>
      <c r="B480" s="5" t="s">
        <v>641</v>
      </c>
      <c r="C480" s="5" t="s">
        <v>268</v>
      </c>
      <c r="D480" s="5" t="s">
        <v>5</v>
      </c>
      <c r="E480" s="21">
        <v>2050</v>
      </c>
      <c r="F480" s="21">
        <v>1270</v>
      </c>
      <c r="G480" s="13">
        <f t="shared" si="9"/>
        <v>2.411514047232568</v>
      </c>
      <c r="H480" s="13">
        <f>G480+G481</f>
        <v>6.9802009483016274</v>
      </c>
    </row>
    <row r="481" spans="1:8" x14ac:dyDescent="0.25">
      <c r="A481" s="4">
        <v>477</v>
      </c>
      <c r="B481" s="5" t="s">
        <v>641</v>
      </c>
      <c r="C481" s="5" t="s">
        <v>268</v>
      </c>
      <c r="D481" s="5" t="s">
        <v>6</v>
      </c>
      <c r="E481" s="21">
        <v>4400</v>
      </c>
      <c r="F481" s="21">
        <v>1230</v>
      </c>
      <c r="G481" s="13">
        <f t="shared" si="9"/>
        <v>4.5686869010690589</v>
      </c>
    </row>
    <row r="482" spans="1:8" x14ac:dyDescent="0.25">
      <c r="A482" s="4">
        <v>478</v>
      </c>
      <c r="B482" s="5" t="s">
        <v>641</v>
      </c>
      <c r="C482" s="5" t="s">
        <v>269</v>
      </c>
      <c r="D482" s="5" t="s">
        <v>5</v>
      </c>
      <c r="E482" s="21">
        <v>110</v>
      </c>
      <c r="F482" s="21">
        <v>30</v>
      </c>
      <c r="G482" s="13">
        <f t="shared" si="9"/>
        <v>0.11401754250991379</v>
      </c>
      <c r="H482" s="13">
        <f>G482+G483</f>
        <v>0.26925928947251404</v>
      </c>
    </row>
    <row r="483" spans="1:8" x14ac:dyDescent="0.25">
      <c r="A483" s="4">
        <v>479</v>
      </c>
      <c r="B483" s="5" t="s">
        <v>641</v>
      </c>
      <c r="C483" s="5" t="s">
        <v>269</v>
      </c>
      <c r="D483" s="5" t="s">
        <v>6</v>
      </c>
      <c r="E483" s="21">
        <v>150</v>
      </c>
      <c r="F483" s="21">
        <v>40</v>
      </c>
      <c r="G483" s="13">
        <f t="shared" si="9"/>
        <v>0.15524174696260024</v>
      </c>
    </row>
    <row r="484" spans="1:8" x14ac:dyDescent="0.25">
      <c r="A484" s="4">
        <v>480</v>
      </c>
      <c r="B484" s="5" t="s">
        <v>641</v>
      </c>
      <c r="C484" s="5" t="s">
        <v>270</v>
      </c>
      <c r="D484" s="5" t="s">
        <v>5</v>
      </c>
      <c r="E484" s="21">
        <v>7410</v>
      </c>
      <c r="F484" s="21">
        <v>2570</v>
      </c>
      <c r="G484" s="13">
        <f t="shared" si="9"/>
        <v>7.8430223766096709</v>
      </c>
      <c r="H484" s="13">
        <f>G484+G485</f>
        <v>11.805811798216627</v>
      </c>
    </row>
    <row r="485" spans="1:8" x14ac:dyDescent="0.25">
      <c r="A485" s="4">
        <v>481</v>
      </c>
      <c r="B485" s="5" t="s">
        <v>641</v>
      </c>
      <c r="C485" s="5" t="s">
        <v>270</v>
      </c>
      <c r="D485" s="5" t="s">
        <v>6</v>
      </c>
      <c r="E485" s="21">
        <v>3740</v>
      </c>
      <c r="F485" s="21">
        <v>1310</v>
      </c>
      <c r="G485" s="13">
        <f t="shared" si="9"/>
        <v>3.9627894216069568</v>
      </c>
    </row>
    <row r="486" spans="1:8" x14ac:dyDescent="0.25">
      <c r="A486" s="4">
        <v>482</v>
      </c>
      <c r="B486" s="5" t="s">
        <v>641</v>
      </c>
      <c r="C486" s="5" t="s">
        <v>271</v>
      </c>
      <c r="D486" s="5" t="s">
        <v>5</v>
      </c>
      <c r="E486" s="21">
        <v>14600</v>
      </c>
      <c r="F486" s="21">
        <v>2490</v>
      </c>
      <c r="G486" s="13">
        <f t="shared" si="9"/>
        <v>14.810810241171817</v>
      </c>
      <c r="H486" s="13">
        <f>G486+G487+G488</f>
        <v>15.526990526623154</v>
      </c>
    </row>
    <row r="487" spans="1:8" x14ac:dyDescent="0.25">
      <c r="A487" s="4">
        <v>483</v>
      </c>
      <c r="B487" s="5" t="s">
        <v>641</v>
      </c>
      <c r="C487" s="5" t="s">
        <v>271</v>
      </c>
      <c r="D487" s="5" t="s">
        <v>6</v>
      </c>
      <c r="E487" s="21">
        <v>260</v>
      </c>
      <c r="F487" s="21">
        <v>450</v>
      </c>
      <c r="G487" s="13">
        <f t="shared" si="9"/>
        <v>0.51971145840745137</v>
      </c>
    </row>
    <row r="488" spans="1:8" x14ac:dyDescent="0.25">
      <c r="A488" s="4">
        <v>484</v>
      </c>
      <c r="B488" s="5" t="s">
        <v>641</v>
      </c>
      <c r="C488" s="5" t="s">
        <v>271</v>
      </c>
      <c r="D488" s="5" t="s">
        <v>90</v>
      </c>
      <c r="E488" s="21">
        <v>50</v>
      </c>
      <c r="F488" s="21">
        <v>190</v>
      </c>
      <c r="G488" s="13">
        <f t="shared" si="9"/>
        <v>0.19646882704388499</v>
      </c>
    </row>
    <row r="489" spans="1:8" x14ac:dyDescent="0.25">
      <c r="A489" s="4">
        <v>485</v>
      </c>
      <c r="B489" s="5" t="s">
        <v>641</v>
      </c>
      <c r="C489" s="5" t="s">
        <v>272</v>
      </c>
      <c r="D489" s="5" t="s">
        <v>5</v>
      </c>
      <c r="E489" s="21">
        <v>490</v>
      </c>
      <c r="F489" s="21">
        <v>240</v>
      </c>
      <c r="G489" s="13">
        <f t="shared" si="9"/>
        <v>0.5456189146281496</v>
      </c>
      <c r="H489" s="13">
        <f>G489+G490</f>
        <v>1.0587465790548496</v>
      </c>
    </row>
    <row r="490" spans="1:8" x14ac:dyDescent="0.25">
      <c r="A490" s="4">
        <v>486</v>
      </c>
      <c r="B490" s="5" t="s">
        <v>641</v>
      </c>
      <c r="C490" s="5" t="s">
        <v>272</v>
      </c>
      <c r="D490" s="5" t="s">
        <v>6</v>
      </c>
      <c r="E490" s="21">
        <v>430</v>
      </c>
      <c r="F490" s="21">
        <v>280</v>
      </c>
      <c r="G490" s="13">
        <f t="shared" si="9"/>
        <v>0.51312766442669999</v>
      </c>
    </row>
    <row r="491" spans="1:8" x14ac:dyDescent="0.25">
      <c r="A491" s="4">
        <v>487</v>
      </c>
      <c r="B491" s="5" t="s">
        <v>641</v>
      </c>
      <c r="C491" s="5" t="s">
        <v>273</v>
      </c>
      <c r="D491" s="5" t="s">
        <v>5</v>
      </c>
      <c r="E491" s="21">
        <v>0</v>
      </c>
      <c r="F491" s="21">
        <v>0</v>
      </c>
      <c r="G491" s="13">
        <f t="shared" si="9"/>
        <v>0</v>
      </c>
      <c r="H491" s="13">
        <f>G491+G492</f>
        <v>1.2571793825862718</v>
      </c>
    </row>
    <row r="492" spans="1:8" x14ac:dyDescent="0.25">
      <c r="A492" s="4">
        <v>488</v>
      </c>
      <c r="B492" s="5" t="s">
        <v>641</v>
      </c>
      <c r="C492" s="5" t="s">
        <v>273</v>
      </c>
      <c r="D492" s="5" t="s">
        <v>6</v>
      </c>
      <c r="E492" s="21">
        <v>1070</v>
      </c>
      <c r="F492" s="21">
        <v>660</v>
      </c>
      <c r="G492" s="13">
        <f t="shared" si="9"/>
        <v>1.2571793825862718</v>
      </c>
    </row>
    <row r="493" spans="1:8" x14ac:dyDescent="0.25">
      <c r="A493" s="4">
        <v>489</v>
      </c>
      <c r="B493" s="5" t="s">
        <v>641</v>
      </c>
      <c r="C493" s="5" t="s">
        <v>274</v>
      </c>
      <c r="D493" s="5" t="s">
        <v>5</v>
      </c>
      <c r="E493" s="21">
        <v>230</v>
      </c>
      <c r="F493" s="21">
        <v>150</v>
      </c>
      <c r="G493" s="13">
        <f t="shared" si="9"/>
        <v>0.27459060435491961</v>
      </c>
      <c r="H493" s="13">
        <f>G493+G494</f>
        <v>0.71025102257075889</v>
      </c>
    </row>
    <row r="494" spans="1:8" x14ac:dyDescent="0.25">
      <c r="A494" s="4">
        <v>490</v>
      </c>
      <c r="B494" s="5" t="s">
        <v>641</v>
      </c>
      <c r="C494" s="5" t="s">
        <v>274</v>
      </c>
      <c r="D494" s="5" t="s">
        <v>6</v>
      </c>
      <c r="E494" s="21">
        <v>370</v>
      </c>
      <c r="F494" s="21">
        <v>230</v>
      </c>
      <c r="G494" s="13">
        <f t="shared" si="9"/>
        <v>0.43566041821583928</v>
      </c>
    </row>
    <row r="495" spans="1:8" x14ac:dyDescent="0.25">
      <c r="A495" s="4">
        <v>491</v>
      </c>
      <c r="B495" s="5" t="s">
        <v>641</v>
      </c>
      <c r="C495" s="5" t="s">
        <v>275</v>
      </c>
      <c r="D495" s="5" t="s">
        <v>5</v>
      </c>
      <c r="E495" s="21">
        <v>1220</v>
      </c>
      <c r="F495" s="21">
        <v>410</v>
      </c>
      <c r="G495" s="13">
        <f t="shared" si="9"/>
        <v>1.2870508925446578</v>
      </c>
      <c r="H495" s="13">
        <f>G495+G496</f>
        <v>1.2870508925446578</v>
      </c>
    </row>
    <row r="496" spans="1:8" x14ac:dyDescent="0.25">
      <c r="A496" s="4">
        <v>492</v>
      </c>
      <c r="B496" s="5" t="s">
        <v>641</v>
      </c>
      <c r="C496" s="5" t="s">
        <v>275</v>
      </c>
      <c r="D496" s="5" t="s">
        <v>6</v>
      </c>
      <c r="E496" s="21">
        <v>0</v>
      </c>
      <c r="F496" s="21">
        <v>0</v>
      </c>
      <c r="G496" s="13">
        <f t="shared" si="9"/>
        <v>0</v>
      </c>
    </row>
    <row r="497" spans="1:8" x14ac:dyDescent="0.25">
      <c r="A497" s="4">
        <v>493</v>
      </c>
      <c r="B497" s="5" t="s">
        <v>641</v>
      </c>
      <c r="C497" s="5" t="s">
        <v>276</v>
      </c>
      <c r="D497" s="5" t="s">
        <v>5</v>
      </c>
      <c r="E497" s="21">
        <v>11960</v>
      </c>
      <c r="F497" s="21">
        <v>3010</v>
      </c>
      <c r="G497" s="13">
        <f t="shared" si="9"/>
        <v>12.332951795900282</v>
      </c>
      <c r="H497" s="13">
        <f>G497+G498</f>
        <v>25.793728147953679</v>
      </c>
    </row>
    <row r="498" spans="1:8" x14ac:dyDescent="0.25">
      <c r="A498" s="4">
        <v>494</v>
      </c>
      <c r="B498" s="5" t="s">
        <v>641</v>
      </c>
      <c r="C498" s="5" t="s">
        <v>276</v>
      </c>
      <c r="D498" s="5" t="s">
        <v>6</v>
      </c>
      <c r="E498" s="21">
        <v>13050</v>
      </c>
      <c r="F498" s="21">
        <v>3300</v>
      </c>
      <c r="G498" s="13">
        <f t="shared" si="9"/>
        <v>13.460776352053399</v>
      </c>
    </row>
    <row r="499" spans="1:8" x14ac:dyDescent="0.25">
      <c r="A499" s="4">
        <v>495</v>
      </c>
      <c r="B499" s="5" t="s">
        <v>641</v>
      </c>
      <c r="C499" s="5" t="s">
        <v>277</v>
      </c>
      <c r="D499" s="5" t="s">
        <v>5</v>
      </c>
      <c r="E499" s="21">
        <v>3280</v>
      </c>
      <c r="F499" s="21">
        <v>790</v>
      </c>
      <c r="G499" s="13">
        <f t="shared" si="9"/>
        <v>3.3737960815674679</v>
      </c>
      <c r="H499" s="13">
        <f>G499+G500</f>
        <v>17.019381448271236</v>
      </c>
    </row>
    <row r="500" spans="1:8" x14ac:dyDescent="0.25">
      <c r="A500" s="4">
        <v>496</v>
      </c>
      <c r="B500" s="5" t="s">
        <v>641</v>
      </c>
      <c r="C500" s="5" t="s">
        <v>277</v>
      </c>
      <c r="D500" s="5" t="s">
        <v>6</v>
      </c>
      <c r="E500" s="21">
        <v>13140</v>
      </c>
      <c r="F500" s="21">
        <v>3680</v>
      </c>
      <c r="G500" s="13">
        <f t="shared" si="9"/>
        <v>13.645585366703768</v>
      </c>
    </row>
    <row r="501" spans="1:8" x14ac:dyDescent="0.25">
      <c r="A501" s="4">
        <v>497</v>
      </c>
      <c r="B501" s="5" t="s">
        <v>641</v>
      </c>
      <c r="C501" s="5" t="s">
        <v>278</v>
      </c>
      <c r="D501" s="5" t="s">
        <v>5</v>
      </c>
      <c r="E501" s="21">
        <v>13800</v>
      </c>
      <c r="F501" s="21">
        <v>2580</v>
      </c>
      <c r="G501" s="13">
        <f t="shared" si="9"/>
        <v>14.039102535418708</v>
      </c>
      <c r="H501" s="13">
        <f>G501+G502</f>
        <v>33.376822152788279</v>
      </c>
    </row>
    <row r="502" spans="1:8" x14ac:dyDescent="0.25">
      <c r="A502" s="4">
        <v>498</v>
      </c>
      <c r="B502" s="5" t="s">
        <v>641</v>
      </c>
      <c r="C502" s="5" t="s">
        <v>278</v>
      </c>
      <c r="D502" s="5" t="s">
        <v>6</v>
      </c>
      <c r="E502" s="21">
        <v>18930</v>
      </c>
      <c r="F502" s="21">
        <v>3950</v>
      </c>
      <c r="G502" s="13">
        <f t="shared" si="9"/>
        <v>19.337719617369572</v>
      </c>
    </row>
    <row r="503" spans="1:8" x14ac:dyDescent="0.25">
      <c r="A503" s="4">
        <v>499</v>
      </c>
      <c r="B503" s="5" t="s">
        <v>641</v>
      </c>
      <c r="C503" s="5" t="s">
        <v>279</v>
      </c>
      <c r="D503" s="5" t="s">
        <v>5</v>
      </c>
      <c r="E503" s="21">
        <v>20860</v>
      </c>
      <c r="F503" s="21">
        <v>9750</v>
      </c>
      <c r="G503" s="13">
        <f t="shared" si="9"/>
        <v>23.026117779599758</v>
      </c>
      <c r="H503" s="13">
        <f>G503+G504</f>
        <v>29.646729533810998</v>
      </c>
    </row>
    <row r="504" spans="1:8" x14ac:dyDescent="0.25">
      <c r="A504" s="4">
        <v>500</v>
      </c>
      <c r="B504" s="5" t="s">
        <v>641</v>
      </c>
      <c r="C504" s="5" t="s">
        <v>279</v>
      </c>
      <c r="D504" s="5" t="s">
        <v>6</v>
      </c>
      <c r="E504" s="21">
        <v>6330</v>
      </c>
      <c r="F504" s="21">
        <v>1940</v>
      </c>
      <c r="G504" s="13">
        <f t="shared" si="9"/>
        <v>6.6206117542112377</v>
      </c>
    </row>
    <row r="505" spans="1:8" x14ac:dyDescent="0.25">
      <c r="A505" s="4">
        <v>501</v>
      </c>
      <c r="B505" s="5" t="s">
        <v>641</v>
      </c>
      <c r="C505" s="5" t="s">
        <v>280</v>
      </c>
      <c r="D505" s="5" t="s">
        <v>5</v>
      </c>
      <c r="E505" s="21">
        <v>40</v>
      </c>
      <c r="F505" s="21">
        <v>140</v>
      </c>
      <c r="G505" s="13">
        <f t="shared" si="9"/>
        <v>0.14560219778561037</v>
      </c>
      <c r="H505" s="13">
        <f>G505+G506</f>
        <v>0.14560219778561037</v>
      </c>
    </row>
    <row r="506" spans="1:8" x14ac:dyDescent="0.25">
      <c r="A506" s="4">
        <v>502</v>
      </c>
      <c r="B506" s="5" t="s">
        <v>641</v>
      </c>
      <c r="C506" s="5" t="s">
        <v>280</v>
      </c>
      <c r="D506" s="5" t="s">
        <v>6</v>
      </c>
      <c r="E506" s="21">
        <v>0</v>
      </c>
      <c r="F506" s="21">
        <v>0</v>
      </c>
      <c r="G506" s="13">
        <f t="shared" si="9"/>
        <v>0</v>
      </c>
    </row>
    <row r="507" spans="1:8" x14ac:dyDescent="0.25">
      <c r="A507" s="4">
        <v>503</v>
      </c>
      <c r="B507" s="5" t="s">
        <v>641</v>
      </c>
      <c r="C507" s="5" t="s">
        <v>281</v>
      </c>
      <c r="D507" s="5" t="s">
        <v>5</v>
      </c>
      <c r="E507" s="21">
        <v>32420</v>
      </c>
      <c r="F507" s="21">
        <v>11490</v>
      </c>
      <c r="G507" s="13">
        <f t="shared" si="9"/>
        <v>34.395879113638017</v>
      </c>
      <c r="H507" s="13">
        <f>G507+G508</f>
        <v>43.582586902612256</v>
      </c>
    </row>
    <row r="508" spans="1:8" x14ac:dyDescent="0.25">
      <c r="A508" s="4">
        <v>504</v>
      </c>
      <c r="B508" s="5" t="s">
        <v>641</v>
      </c>
      <c r="C508" s="5" t="s">
        <v>281</v>
      </c>
      <c r="D508" s="5" t="s">
        <v>6</v>
      </c>
      <c r="E508" s="21">
        <v>8840</v>
      </c>
      <c r="F508" s="21">
        <v>2500</v>
      </c>
      <c r="G508" s="13">
        <f t="shared" si="9"/>
        <v>9.1867077889742408</v>
      </c>
    </row>
    <row r="509" spans="1:8" x14ac:dyDescent="0.25">
      <c r="A509" s="4">
        <v>505</v>
      </c>
      <c r="B509" s="5" t="s">
        <v>641</v>
      </c>
      <c r="C509" s="5" t="s">
        <v>282</v>
      </c>
      <c r="D509" s="5" t="s">
        <v>5</v>
      </c>
      <c r="E509" s="21">
        <v>31300</v>
      </c>
      <c r="F509" s="21">
        <v>7900</v>
      </c>
      <c r="G509" s="13">
        <f t="shared" si="9"/>
        <v>32.281573691503951</v>
      </c>
      <c r="H509" s="13">
        <f>G509+G510</f>
        <v>32.281573691503951</v>
      </c>
    </row>
    <row r="510" spans="1:8" x14ac:dyDescent="0.25">
      <c r="A510" s="4">
        <v>506</v>
      </c>
      <c r="B510" s="5" t="s">
        <v>641</v>
      </c>
      <c r="C510" s="5" t="s">
        <v>282</v>
      </c>
      <c r="D510" s="5" t="s">
        <v>6</v>
      </c>
      <c r="E510" s="21">
        <v>0</v>
      </c>
      <c r="F510" s="21">
        <v>0</v>
      </c>
      <c r="G510" s="13">
        <f t="shared" si="9"/>
        <v>0</v>
      </c>
    </row>
    <row r="511" spans="1:8" x14ac:dyDescent="0.25">
      <c r="A511" s="4">
        <v>507</v>
      </c>
      <c r="B511" s="5" t="s">
        <v>641</v>
      </c>
      <c r="C511" s="5" t="s">
        <v>187</v>
      </c>
      <c r="D511" s="5" t="s">
        <v>5</v>
      </c>
      <c r="E511" s="21">
        <v>0</v>
      </c>
      <c r="F511" s="21">
        <v>0</v>
      </c>
      <c r="G511" s="13">
        <f t="shared" si="9"/>
        <v>0</v>
      </c>
      <c r="H511" s="13">
        <f>G511+G512</f>
        <v>30.658318610126027</v>
      </c>
    </row>
    <row r="512" spans="1:8" x14ac:dyDescent="0.25">
      <c r="A512" s="4">
        <v>508</v>
      </c>
      <c r="B512" s="5" t="s">
        <v>641</v>
      </c>
      <c r="C512" s="5" t="s">
        <v>187</v>
      </c>
      <c r="D512" s="5" t="s">
        <v>6</v>
      </c>
      <c r="E512" s="21">
        <v>29100</v>
      </c>
      <c r="F512" s="21">
        <v>9650</v>
      </c>
      <c r="G512" s="13">
        <f t="shared" si="9"/>
        <v>30.658318610126027</v>
      </c>
    </row>
    <row r="513" spans="1:8" x14ac:dyDescent="0.25">
      <c r="A513" s="4">
        <v>509</v>
      </c>
      <c r="B513" s="5" t="s">
        <v>641</v>
      </c>
      <c r="C513" s="5" t="s">
        <v>283</v>
      </c>
      <c r="D513" s="5" t="s">
        <v>5</v>
      </c>
      <c r="E513" s="21">
        <v>11480</v>
      </c>
      <c r="F513" s="21">
        <v>2520</v>
      </c>
      <c r="G513" s="13">
        <f t="shared" si="9"/>
        <v>11.7533314426166</v>
      </c>
      <c r="H513" s="13">
        <f>G513+G514</f>
        <v>35.500855524086653</v>
      </c>
    </row>
    <row r="514" spans="1:8" x14ac:dyDescent="0.25">
      <c r="A514" s="4">
        <v>510</v>
      </c>
      <c r="B514" s="5" t="s">
        <v>641</v>
      </c>
      <c r="C514" s="5" t="s">
        <v>283</v>
      </c>
      <c r="D514" s="5" t="s">
        <v>6</v>
      </c>
      <c r="E514" s="21">
        <v>23200</v>
      </c>
      <c r="F514" s="21">
        <v>5070</v>
      </c>
      <c r="G514" s="13">
        <f t="shared" si="9"/>
        <v>23.747524081470051</v>
      </c>
    </row>
    <row r="515" spans="1:8" x14ac:dyDescent="0.25">
      <c r="A515" s="4">
        <v>511</v>
      </c>
      <c r="B515" s="5" t="s">
        <v>641</v>
      </c>
      <c r="C515" s="5" t="s">
        <v>284</v>
      </c>
      <c r="D515" s="5" t="s">
        <v>5</v>
      </c>
      <c r="E515" s="21">
        <v>5160</v>
      </c>
      <c r="F515" s="21">
        <v>2080</v>
      </c>
      <c r="G515" s="13">
        <f t="shared" si="9"/>
        <v>5.5634521656971216</v>
      </c>
      <c r="H515" s="13">
        <f>G515+G516</f>
        <v>21.227324611551627</v>
      </c>
    </row>
    <row r="516" spans="1:8" x14ac:dyDescent="0.25">
      <c r="A516" s="4">
        <v>512</v>
      </c>
      <c r="B516" s="5" t="s">
        <v>641</v>
      </c>
      <c r="C516" s="5" t="s">
        <v>284</v>
      </c>
      <c r="D516" s="5" t="s">
        <v>6</v>
      </c>
      <c r="E516" s="21">
        <v>14800</v>
      </c>
      <c r="F516" s="21">
        <v>5130</v>
      </c>
      <c r="G516" s="13">
        <f t="shared" si="9"/>
        <v>15.663872445854505</v>
      </c>
    </row>
    <row r="517" spans="1:8" x14ac:dyDescent="0.25">
      <c r="A517" s="4">
        <v>513</v>
      </c>
      <c r="B517" s="5" t="s">
        <v>641</v>
      </c>
      <c r="C517" s="5" t="s">
        <v>285</v>
      </c>
      <c r="D517" s="5" t="s">
        <v>5</v>
      </c>
      <c r="E517" s="21">
        <v>15340</v>
      </c>
      <c r="F517" s="21">
        <v>4400</v>
      </c>
      <c r="G517" s="13">
        <f t="shared" si="9"/>
        <v>15.95855883217529</v>
      </c>
      <c r="H517" s="13">
        <f>G517+G518</f>
        <v>40.290566558624825</v>
      </c>
    </row>
    <row r="518" spans="1:8" x14ac:dyDescent="0.25">
      <c r="A518" s="4">
        <v>514</v>
      </c>
      <c r="B518" s="5" t="s">
        <v>641</v>
      </c>
      <c r="C518" s="5" t="s">
        <v>285</v>
      </c>
      <c r="D518" s="5" t="s">
        <v>6</v>
      </c>
      <c r="E518" s="21">
        <v>23750</v>
      </c>
      <c r="F518" s="21">
        <v>5290</v>
      </c>
      <c r="G518" s="13">
        <f t="shared" si="9"/>
        <v>24.332007726449536</v>
      </c>
    </row>
    <row r="519" spans="1:8" x14ac:dyDescent="0.25">
      <c r="A519" s="4">
        <v>515</v>
      </c>
      <c r="B519" s="5" t="s">
        <v>641</v>
      </c>
      <c r="C519" s="5" t="s">
        <v>286</v>
      </c>
      <c r="D519" s="5" t="s">
        <v>5</v>
      </c>
      <c r="E519" s="21">
        <v>8700</v>
      </c>
      <c r="F519" s="21">
        <v>2810</v>
      </c>
      <c r="G519" s="13">
        <f t="shared" ref="G519:G586" si="10">SQRT(E519*E519+F519*F519)/1000</f>
        <v>9.1425434097957652</v>
      </c>
      <c r="H519" s="13">
        <f>G519+G520</f>
        <v>16.384953229738297</v>
      </c>
    </row>
    <row r="520" spans="1:8" x14ac:dyDescent="0.25">
      <c r="A520" s="4">
        <v>516</v>
      </c>
      <c r="B520" s="5" t="s">
        <v>641</v>
      </c>
      <c r="C520" s="5" t="s">
        <v>286</v>
      </c>
      <c r="D520" s="5" t="s">
        <v>6</v>
      </c>
      <c r="E520" s="21">
        <v>7010</v>
      </c>
      <c r="F520" s="21">
        <v>1820</v>
      </c>
      <c r="G520" s="13">
        <f t="shared" si="10"/>
        <v>7.2424098199425311</v>
      </c>
    </row>
    <row r="521" spans="1:8" x14ac:dyDescent="0.25">
      <c r="A521" s="4">
        <v>517</v>
      </c>
      <c r="B521" s="5" t="s">
        <v>641</v>
      </c>
      <c r="C521" s="5" t="s">
        <v>287</v>
      </c>
      <c r="D521" s="5" t="s">
        <v>5</v>
      </c>
      <c r="E521" s="21">
        <v>0</v>
      </c>
      <c r="F521" s="21">
        <v>0</v>
      </c>
      <c r="G521" s="13">
        <f t="shared" si="10"/>
        <v>0</v>
      </c>
      <c r="H521" s="13">
        <f>G521+G522</f>
        <v>32.759000289996642</v>
      </c>
    </row>
    <row r="522" spans="1:8" x14ac:dyDescent="0.25">
      <c r="A522" s="4">
        <v>518</v>
      </c>
      <c r="B522" s="5" t="s">
        <v>641</v>
      </c>
      <c r="C522" s="5" t="s">
        <v>287</v>
      </c>
      <c r="D522" s="5" t="s">
        <v>6</v>
      </c>
      <c r="E522" s="21">
        <v>31610</v>
      </c>
      <c r="F522" s="21">
        <v>8600</v>
      </c>
      <c r="G522" s="13">
        <f t="shared" si="10"/>
        <v>32.759000289996642</v>
      </c>
    </row>
    <row r="523" spans="1:8" x14ac:dyDescent="0.25">
      <c r="A523" s="4">
        <v>519</v>
      </c>
      <c r="B523" s="5" t="s">
        <v>641</v>
      </c>
      <c r="C523" s="5" t="s">
        <v>288</v>
      </c>
      <c r="D523" s="5" t="s">
        <v>5</v>
      </c>
      <c r="E523" s="21">
        <v>7850</v>
      </c>
      <c r="F523" s="21">
        <v>2300</v>
      </c>
      <c r="G523" s="13">
        <f t="shared" si="10"/>
        <v>8.1800061124671544</v>
      </c>
      <c r="H523" s="13">
        <f>G523+G524</f>
        <v>20.091286480252979</v>
      </c>
    </row>
    <row r="524" spans="1:8" x14ac:dyDescent="0.25">
      <c r="A524" s="4">
        <v>520</v>
      </c>
      <c r="B524" s="5" t="s">
        <v>641</v>
      </c>
      <c r="C524" s="5" t="s">
        <v>288</v>
      </c>
      <c r="D524" s="5" t="s">
        <v>6</v>
      </c>
      <c r="E524" s="21">
        <v>11150</v>
      </c>
      <c r="F524" s="21">
        <v>4190</v>
      </c>
      <c r="G524" s="13">
        <f t="shared" si="10"/>
        <v>11.911280367785825</v>
      </c>
    </row>
    <row r="525" spans="1:8" x14ac:dyDescent="0.25">
      <c r="A525" s="4">
        <v>521</v>
      </c>
      <c r="B525" s="5" t="s">
        <v>641</v>
      </c>
      <c r="C525" s="5" t="s">
        <v>289</v>
      </c>
      <c r="D525" s="5" t="s">
        <v>5</v>
      </c>
      <c r="E525" s="21">
        <v>12690</v>
      </c>
      <c r="F525" s="21">
        <v>5390</v>
      </c>
      <c r="G525" s="13">
        <f t="shared" si="10"/>
        <v>13.787247731146344</v>
      </c>
      <c r="H525" s="13">
        <f>G525+G526</f>
        <v>21.140519111967265</v>
      </c>
    </row>
    <row r="526" spans="1:8" x14ac:dyDescent="0.25">
      <c r="A526" s="4">
        <v>522</v>
      </c>
      <c r="B526" s="5" t="s">
        <v>641</v>
      </c>
      <c r="C526" s="5" t="s">
        <v>289</v>
      </c>
      <c r="D526" s="5" t="s">
        <v>6</v>
      </c>
      <c r="E526" s="21">
        <v>7050</v>
      </c>
      <c r="F526" s="21">
        <v>2090</v>
      </c>
      <c r="G526" s="13">
        <f t="shared" si="10"/>
        <v>7.35327138082092</v>
      </c>
    </row>
    <row r="527" spans="1:8" x14ac:dyDescent="0.25">
      <c r="A527" s="4">
        <v>523</v>
      </c>
      <c r="B527" s="5" t="s">
        <v>641</v>
      </c>
      <c r="C527" s="5" t="s">
        <v>290</v>
      </c>
      <c r="D527" s="5" t="s">
        <v>5</v>
      </c>
      <c r="E527" s="21">
        <v>11940</v>
      </c>
      <c r="F527" s="21">
        <v>3760</v>
      </c>
      <c r="G527" s="13">
        <f t="shared" si="10"/>
        <v>12.518034989566054</v>
      </c>
      <c r="H527" s="13">
        <f>G527+G528</f>
        <v>24.080063358325578</v>
      </c>
    </row>
    <row r="528" spans="1:8" x14ac:dyDescent="0.25">
      <c r="A528" s="4">
        <v>524</v>
      </c>
      <c r="B528" s="5" t="s">
        <v>641</v>
      </c>
      <c r="C528" s="5" t="s">
        <v>290</v>
      </c>
      <c r="D528" s="5" t="s">
        <v>6</v>
      </c>
      <c r="E528" s="21">
        <v>11060</v>
      </c>
      <c r="F528" s="21">
        <v>3370</v>
      </c>
      <c r="G528" s="13">
        <f t="shared" si="10"/>
        <v>11.562028368759524</v>
      </c>
    </row>
    <row r="529" spans="1:8" x14ac:dyDescent="0.25">
      <c r="A529" s="4">
        <v>525</v>
      </c>
      <c r="B529" s="5" t="s">
        <v>641</v>
      </c>
      <c r="C529" s="5" t="s">
        <v>291</v>
      </c>
      <c r="D529" s="5" t="s">
        <v>5</v>
      </c>
      <c r="E529" s="21">
        <v>5300</v>
      </c>
      <c r="F529" s="21">
        <v>1730</v>
      </c>
      <c r="G529" s="13">
        <f t="shared" si="10"/>
        <v>5.5752040321408867</v>
      </c>
      <c r="H529" s="13">
        <f>G529+G530</f>
        <v>12.187472931694202</v>
      </c>
    </row>
    <row r="530" spans="1:8" x14ac:dyDescent="0.25">
      <c r="A530" s="4">
        <v>526</v>
      </c>
      <c r="B530" s="5" t="s">
        <v>641</v>
      </c>
      <c r="C530" s="5" t="s">
        <v>291</v>
      </c>
      <c r="D530" s="5" t="s">
        <v>6</v>
      </c>
      <c r="E530" s="21">
        <v>6390</v>
      </c>
      <c r="F530" s="21">
        <v>-1700</v>
      </c>
      <c r="G530" s="13">
        <f t="shared" si="10"/>
        <v>6.6122688995533148</v>
      </c>
    </row>
    <row r="531" spans="1:8" x14ac:dyDescent="0.25">
      <c r="A531" s="4">
        <v>527</v>
      </c>
      <c r="B531" s="5" t="s">
        <v>641</v>
      </c>
      <c r="C531" s="5" t="s">
        <v>632</v>
      </c>
      <c r="D531" s="5" t="s">
        <v>5</v>
      </c>
      <c r="E531" s="21">
        <v>82760</v>
      </c>
      <c r="F531" s="21">
        <v>39740</v>
      </c>
      <c r="G531" s="13">
        <f t="shared" si="10"/>
        <v>91.806781884564501</v>
      </c>
      <c r="H531" s="13">
        <f>G531+G532</f>
        <v>183.28148057223441</v>
      </c>
    </row>
    <row r="532" spans="1:8" x14ac:dyDescent="0.25">
      <c r="A532" s="4">
        <v>528</v>
      </c>
      <c r="B532" s="5" t="s">
        <v>641</v>
      </c>
      <c r="C532" s="5" t="s">
        <v>632</v>
      </c>
      <c r="D532" s="5" t="s">
        <v>6</v>
      </c>
      <c r="E532" s="21">
        <v>82430</v>
      </c>
      <c r="F532" s="21">
        <v>39660</v>
      </c>
      <c r="G532" s="13">
        <f t="shared" si="10"/>
        <v>91.474698687669914</v>
      </c>
    </row>
    <row r="533" spans="1:8" x14ac:dyDescent="0.25">
      <c r="A533" s="4">
        <v>529</v>
      </c>
      <c r="B533" s="5" t="s">
        <v>641</v>
      </c>
      <c r="C533" s="5" t="s">
        <v>292</v>
      </c>
      <c r="D533" s="5" t="s">
        <v>208</v>
      </c>
      <c r="E533" s="21">
        <v>2150</v>
      </c>
      <c r="F533" s="21">
        <v>130</v>
      </c>
      <c r="G533" s="13">
        <f t="shared" si="10"/>
        <v>2.1539266468475664</v>
      </c>
      <c r="H533" s="13">
        <f>G533+G534</f>
        <v>37.435685389858094</v>
      </c>
    </row>
    <row r="534" spans="1:8" x14ac:dyDescent="0.25">
      <c r="A534" s="4">
        <v>530</v>
      </c>
      <c r="B534" s="5" t="s">
        <v>641</v>
      </c>
      <c r="C534" s="5" t="s">
        <v>292</v>
      </c>
      <c r="D534" s="5" t="s">
        <v>209</v>
      </c>
      <c r="E534" s="21">
        <v>33250</v>
      </c>
      <c r="F534" s="21">
        <v>11800</v>
      </c>
      <c r="G534" s="13">
        <f t="shared" si="10"/>
        <v>35.281758743010528</v>
      </c>
    </row>
    <row r="535" spans="1:8" x14ac:dyDescent="0.25">
      <c r="A535" s="4">
        <v>531</v>
      </c>
      <c r="B535" s="5" t="s">
        <v>641</v>
      </c>
      <c r="C535" s="5" t="s">
        <v>292</v>
      </c>
      <c r="D535" s="5" t="s">
        <v>90</v>
      </c>
      <c r="E535" s="21">
        <v>8170</v>
      </c>
      <c r="F535" s="21">
        <v>1180</v>
      </c>
      <c r="G535" s="13">
        <f t="shared" si="10"/>
        <v>8.254774376080789</v>
      </c>
      <c r="H535" s="13">
        <f>G535+G536</f>
        <v>24.526728776213552</v>
      </c>
    </row>
    <row r="536" spans="1:8" x14ac:dyDescent="0.25">
      <c r="A536" s="4">
        <v>532</v>
      </c>
      <c r="B536" s="5" t="s">
        <v>641</v>
      </c>
      <c r="C536" s="5" t="s">
        <v>292</v>
      </c>
      <c r="D536" s="5" t="s">
        <v>105</v>
      </c>
      <c r="E536" s="21">
        <v>15940</v>
      </c>
      <c r="F536" s="21">
        <v>3270</v>
      </c>
      <c r="G536" s="13">
        <f t="shared" si="10"/>
        <v>16.271954400132763</v>
      </c>
    </row>
    <row r="537" spans="1:8" x14ac:dyDescent="0.25">
      <c r="A537" s="4">
        <v>533</v>
      </c>
      <c r="B537" s="5" t="s">
        <v>641</v>
      </c>
      <c r="C537" s="5" t="s">
        <v>293</v>
      </c>
      <c r="D537" s="5" t="s">
        <v>5</v>
      </c>
      <c r="E537" s="21">
        <v>12090</v>
      </c>
      <c r="F537" s="21">
        <v>3470</v>
      </c>
      <c r="G537" s="13">
        <f t="shared" si="10"/>
        <v>12.578115916145789</v>
      </c>
      <c r="H537" s="13">
        <f>G537+G538</f>
        <v>19.74968478216109</v>
      </c>
    </row>
    <row r="538" spans="1:8" x14ac:dyDescent="0.25">
      <c r="A538" s="4">
        <v>534</v>
      </c>
      <c r="B538" s="5" t="s">
        <v>641</v>
      </c>
      <c r="C538" s="5" t="s">
        <v>293</v>
      </c>
      <c r="D538" s="5" t="s">
        <v>6</v>
      </c>
      <c r="E538" s="21">
        <v>7170</v>
      </c>
      <c r="F538" s="21">
        <v>150</v>
      </c>
      <c r="G538" s="13">
        <f t="shared" si="10"/>
        <v>7.1715688660153019</v>
      </c>
    </row>
    <row r="539" spans="1:8" x14ac:dyDescent="0.25">
      <c r="A539" s="4">
        <v>535</v>
      </c>
      <c r="B539" s="5" t="s">
        <v>641</v>
      </c>
      <c r="C539" s="5" t="s">
        <v>294</v>
      </c>
      <c r="D539" s="5" t="s">
        <v>5</v>
      </c>
      <c r="E539" s="21">
        <v>11150</v>
      </c>
      <c r="F539" s="21">
        <v>4310</v>
      </c>
      <c r="G539" s="13">
        <f t="shared" si="10"/>
        <v>11.954020244252559</v>
      </c>
      <c r="H539" s="13">
        <f>G539+G540</f>
        <v>19.589948478593161</v>
      </c>
    </row>
    <row r="540" spans="1:8" x14ac:dyDescent="0.25">
      <c r="A540" s="4">
        <v>536</v>
      </c>
      <c r="B540" s="5" t="s">
        <v>641</v>
      </c>
      <c r="C540" s="5" t="s">
        <v>294</v>
      </c>
      <c r="D540" s="5" t="s">
        <v>6</v>
      </c>
      <c r="E540" s="21">
        <v>7350</v>
      </c>
      <c r="F540" s="21">
        <v>2070</v>
      </c>
      <c r="G540" s="13">
        <f t="shared" si="10"/>
        <v>7.6359282343406027</v>
      </c>
    </row>
    <row r="541" spans="1:8" x14ac:dyDescent="0.25">
      <c r="A541" s="4">
        <v>537</v>
      </c>
      <c r="B541" s="5" t="s">
        <v>641</v>
      </c>
      <c r="C541" s="5" t="s">
        <v>295</v>
      </c>
      <c r="D541" s="5" t="s">
        <v>5</v>
      </c>
      <c r="E541" s="21">
        <v>3210</v>
      </c>
      <c r="F541" s="21">
        <v>1340</v>
      </c>
      <c r="G541" s="13">
        <f t="shared" si="10"/>
        <v>3.4784623039498359</v>
      </c>
      <c r="H541" s="13">
        <f>G541+G542</f>
        <v>13.163961774808321</v>
      </c>
    </row>
    <row r="542" spans="1:8" x14ac:dyDescent="0.25">
      <c r="A542" s="4">
        <v>538</v>
      </c>
      <c r="B542" s="5" t="s">
        <v>641</v>
      </c>
      <c r="C542" s="5" t="s">
        <v>295</v>
      </c>
      <c r="D542" s="5" t="s">
        <v>6</v>
      </c>
      <c r="E542" s="21">
        <v>9330</v>
      </c>
      <c r="F542" s="21">
        <v>2600</v>
      </c>
      <c r="G542" s="13">
        <f t="shared" si="10"/>
        <v>9.6854994708584847</v>
      </c>
    </row>
    <row r="543" spans="1:8" x14ac:dyDescent="0.25">
      <c r="A543" s="4">
        <v>539</v>
      </c>
      <c r="B543" s="5" t="s">
        <v>641</v>
      </c>
      <c r="C543" s="5" t="s">
        <v>296</v>
      </c>
      <c r="D543" s="5" t="s">
        <v>5</v>
      </c>
      <c r="E543" s="21">
        <v>7310</v>
      </c>
      <c r="F543" s="21">
        <v>1260</v>
      </c>
      <c r="G543" s="13">
        <f t="shared" si="10"/>
        <v>7.417796168674359</v>
      </c>
      <c r="H543" s="13">
        <f>G543+G544</f>
        <v>7.417796168674359</v>
      </c>
    </row>
    <row r="544" spans="1:8" x14ac:dyDescent="0.25">
      <c r="A544" s="4">
        <v>540</v>
      </c>
      <c r="B544" s="5" t="s">
        <v>641</v>
      </c>
      <c r="C544" s="5" t="s">
        <v>296</v>
      </c>
      <c r="D544" s="5" t="s">
        <v>6</v>
      </c>
      <c r="E544" s="21">
        <v>0</v>
      </c>
      <c r="F544" s="21">
        <v>0</v>
      </c>
      <c r="G544" s="13">
        <f t="shared" si="10"/>
        <v>0</v>
      </c>
    </row>
    <row r="545" spans="1:8" x14ac:dyDescent="0.25">
      <c r="A545" s="4">
        <v>541</v>
      </c>
      <c r="B545" s="5" t="s">
        <v>641</v>
      </c>
      <c r="C545" s="5" t="s">
        <v>297</v>
      </c>
      <c r="D545" s="5" t="s">
        <v>5</v>
      </c>
      <c r="E545" s="21">
        <v>18810</v>
      </c>
      <c r="F545" s="21">
        <v>5530</v>
      </c>
      <c r="G545" s="13">
        <f t="shared" si="10"/>
        <v>19.606044986177093</v>
      </c>
      <c r="H545" s="13">
        <f>G545+G546</f>
        <v>38.422596211096078</v>
      </c>
    </row>
    <row r="546" spans="1:8" x14ac:dyDescent="0.25">
      <c r="A546" s="4">
        <v>542</v>
      </c>
      <c r="B546" s="5" t="s">
        <v>641</v>
      </c>
      <c r="C546" s="5" t="s">
        <v>297</v>
      </c>
      <c r="D546" s="5" t="s">
        <v>6</v>
      </c>
      <c r="E546" s="21">
        <v>18010</v>
      </c>
      <c r="F546" s="21">
        <v>5450</v>
      </c>
      <c r="G546" s="13">
        <f t="shared" si="10"/>
        <v>18.816551224918982</v>
      </c>
    </row>
    <row r="547" spans="1:8" x14ac:dyDescent="0.25">
      <c r="A547" s="4">
        <v>543</v>
      </c>
      <c r="B547" s="5" t="s">
        <v>641</v>
      </c>
      <c r="C547" s="5" t="s">
        <v>298</v>
      </c>
      <c r="D547" s="5" t="s">
        <v>5</v>
      </c>
      <c r="E547" s="21">
        <v>10610</v>
      </c>
      <c r="F547" s="21">
        <v>2470</v>
      </c>
      <c r="G547" s="13">
        <f t="shared" si="10"/>
        <v>10.893713783646053</v>
      </c>
      <c r="H547" s="13">
        <f>G547+G548</f>
        <v>26.828236054489317</v>
      </c>
    </row>
    <row r="548" spans="1:8" x14ac:dyDescent="0.25">
      <c r="A548" s="4">
        <v>544</v>
      </c>
      <c r="B548" s="5" t="s">
        <v>641</v>
      </c>
      <c r="C548" s="5" t="s">
        <v>298</v>
      </c>
      <c r="D548" s="5" t="s">
        <v>6</v>
      </c>
      <c r="E548" s="21">
        <v>15390</v>
      </c>
      <c r="F548" s="21">
        <v>4130</v>
      </c>
      <c r="G548" s="13">
        <f t="shared" si="10"/>
        <v>15.934522270843265</v>
      </c>
    </row>
    <row r="549" spans="1:8" x14ac:dyDescent="0.25">
      <c r="A549" s="4">
        <v>545</v>
      </c>
      <c r="B549" s="5" t="s">
        <v>641</v>
      </c>
      <c r="C549" s="5" t="s">
        <v>299</v>
      </c>
      <c r="D549" s="5" t="s">
        <v>5</v>
      </c>
      <c r="E549" s="21">
        <v>11490</v>
      </c>
      <c r="F549" s="21">
        <v>3450</v>
      </c>
      <c r="G549" s="13">
        <f t="shared" si="10"/>
        <v>11.99677456652412</v>
      </c>
      <c r="H549" s="13">
        <f>G549+G550</f>
        <v>19.435390029095096</v>
      </c>
    </row>
    <row r="550" spans="1:8" x14ac:dyDescent="0.25">
      <c r="A550" s="4">
        <v>546</v>
      </c>
      <c r="B550" s="5" t="s">
        <v>641</v>
      </c>
      <c r="C550" s="5" t="s">
        <v>299</v>
      </c>
      <c r="D550" s="5" t="s">
        <v>6</v>
      </c>
      <c r="E550" s="21">
        <v>7210</v>
      </c>
      <c r="F550" s="21">
        <v>1830</v>
      </c>
      <c r="G550" s="13">
        <f t="shared" si="10"/>
        <v>7.4386154625709748</v>
      </c>
    </row>
    <row r="551" spans="1:8" x14ac:dyDescent="0.25">
      <c r="A551" s="4">
        <v>547</v>
      </c>
      <c r="B551" s="5" t="s">
        <v>641</v>
      </c>
      <c r="C551" s="5" t="s">
        <v>300</v>
      </c>
      <c r="D551" s="5" t="s">
        <v>5</v>
      </c>
      <c r="E551" s="21">
        <v>5200</v>
      </c>
      <c r="F551" s="21">
        <v>3820</v>
      </c>
      <c r="G551" s="13">
        <f t="shared" si="10"/>
        <v>6.4523174131470009</v>
      </c>
      <c r="H551" s="13">
        <f>G551+G552</f>
        <v>15.147051451632596</v>
      </c>
    </row>
    <row r="552" spans="1:8" x14ac:dyDescent="0.25">
      <c r="A552" s="4">
        <v>548</v>
      </c>
      <c r="B552" s="5" t="s">
        <v>641</v>
      </c>
      <c r="C552" s="5" t="s">
        <v>300</v>
      </c>
      <c r="D552" s="5" t="s">
        <v>6</v>
      </c>
      <c r="E552" s="21">
        <v>7720</v>
      </c>
      <c r="F552" s="21">
        <v>4000</v>
      </c>
      <c r="G552" s="13">
        <f t="shared" si="10"/>
        <v>8.6947340384855938</v>
      </c>
    </row>
    <row r="553" spans="1:8" x14ac:dyDescent="0.25">
      <c r="A553" s="4">
        <v>549</v>
      </c>
      <c r="B553" s="5" t="s">
        <v>641</v>
      </c>
      <c r="C553" s="5" t="s">
        <v>301</v>
      </c>
      <c r="D553" s="5" t="s">
        <v>5</v>
      </c>
      <c r="E553" s="21">
        <v>80</v>
      </c>
      <c r="F553" s="21">
        <v>130</v>
      </c>
      <c r="G553" s="13">
        <f t="shared" si="10"/>
        <v>0.15264337522473748</v>
      </c>
      <c r="H553" s="13">
        <f>G553+G554</f>
        <v>0.35782622051156937</v>
      </c>
    </row>
    <row r="554" spans="1:8" x14ac:dyDescent="0.25">
      <c r="A554" s="4">
        <v>550</v>
      </c>
      <c r="B554" s="5" t="s">
        <v>641</v>
      </c>
      <c r="C554" s="5" t="s">
        <v>301</v>
      </c>
      <c r="D554" s="5" t="s">
        <v>6</v>
      </c>
      <c r="E554" s="21">
        <v>150</v>
      </c>
      <c r="F554" s="21">
        <v>140</v>
      </c>
      <c r="G554" s="13">
        <f t="shared" si="10"/>
        <v>0.20518284528683189</v>
      </c>
    </row>
    <row r="555" spans="1:8" x14ac:dyDescent="0.25">
      <c r="A555" s="4">
        <v>551</v>
      </c>
      <c r="B555" s="5" t="s">
        <v>641</v>
      </c>
      <c r="C555" s="5" t="s">
        <v>302</v>
      </c>
      <c r="D555" s="5" t="s">
        <v>5</v>
      </c>
      <c r="E555" s="21">
        <v>9230</v>
      </c>
      <c r="F555" s="21">
        <v>3360</v>
      </c>
      <c r="G555" s="13">
        <f t="shared" si="10"/>
        <v>9.82255058526043</v>
      </c>
      <c r="H555" s="13">
        <f>G555+G556</f>
        <v>21.360527010960041</v>
      </c>
    </row>
    <row r="556" spans="1:8" x14ac:dyDescent="0.25">
      <c r="A556" s="4">
        <v>552</v>
      </c>
      <c r="B556" s="5" t="s">
        <v>641</v>
      </c>
      <c r="C556" s="5" t="s">
        <v>302</v>
      </c>
      <c r="D556" s="5" t="s">
        <v>6</v>
      </c>
      <c r="E556" s="21">
        <v>11050</v>
      </c>
      <c r="F556" s="21">
        <v>3320</v>
      </c>
      <c r="G556" s="13">
        <f t="shared" si="10"/>
        <v>11.537976425699611</v>
      </c>
    </row>
    <row r="557" spans="1:8" x14ac:dyDescent="0.25">
      <c r="A557" s="4">
        <v>553</v>
      </c>
      <c r="B557" s="5" t="s">
        <v>641</v>
      </c>
      <c r="C557" s="5" t="s">
        <v>303</v>
      </c>
      <c r="D557" s="5" t="s">
        <v>5</v>
      </c>
      <c r="E557" s="21">
        <v>20</v>
      </c>
      <c r="F557" s="21">
        <v>30</v>
      </c>
      <c r="G557" s="13">
        <f t="shared" si="10"/>
        <v>3.605551275463989E-2</v>
      </c>
      <c r="H557" s="13">
        <f>G557+G558</f>
        <v>7.211102550927978E-2</v>
      </c>
    </row>
    <row r="558" spans="1:8" x14ac:dyDescent="0.25">
      <c r="A558" s="4">
        <v>554</v>
      </c>
      <c r="B558" s="5" t="s">
        <v>641</v>
      </c>
      <c r="C558" s="5" t="s">
        <v>303</v>
      </c>
      <c r="D558" s="5" t="s">
        <v>6</v>
      </c>
      <c r="E558" s="21">
        <v>20</v>
      </c>
      <c r="F558" s="21">
        <v>30</v>
      </c>
      <c r="G558" s="13">
        <f t="shared" si="10"/>
        <v>3.605551275463989E-2</v>
      </c>
    </row>
    <row r="559" spans="1:8" x14ac:dyDescent="0.25">
      <c r="A559" s="4">
        <v>555</v>
      </c>
      <c r="B559" s="5" t="s">
        <v>641</v>
      </c>
      <c r="C559" s="5" t="s">
        <v>304</v>
      </c>
      <c r="D559" s="5" t="s">
        <v>5</v>
      </c>
      <c r="E559" s="21">
        <v>120</v>
      </c>
      <c r="F559" s="21">
        <v>90</v>
      </c>
      <c r="G559" s="13">
        <f t="shared" si="10"/>
        <v>0.15</v>
      </c>
      <c r="H559" s="13">
        <f>G559+G560</f>
        <v>0.33601075237738276</v>
      </c>
    </row>
    <row r="560" spans="1:8" x14ac:dyDescent="0.25">
      <c r="A560" s="4">
        <v>556</v>
      </c>
      <c r="B560" s="5" t="s">
        <v>641</v>
      </c>
      <c r="C560" s="5" t="s">
        <v>304</v>
      </c>
      <c r="D560" s="5" t="s">
        <v>6</v>
      </c>
      <c r="E560" s="21">
        <v>150</v>
      </c>
      <c r="F560" s="21">
        <v>110</v>
      </c>
      <c r="G560" s="13">
        <f t="shared" si="10"/>
        <v>0.18601075237738274</v>
      </c>
    </row>
    <row r="561" spans="1:8" x14ac:dyDescent="0.25">
      <c r="A561" s="4">
        <v>557</v>
      </c>
      <c r="B561" s="5" t="s">
        <v>641</v>
      </c>
      <c r="C561" s="5" t="s">
        <v>305</v>
      </c>
      <c r="D561" s="5" t="s">
        <v>5</v>
      </c>
      <c r="E561" s="21">
        <v>3860</v>
      </c>
      <c r="F561" s="21">
        <v>880</v>
      </c>
      <c r="G561" s="13">
        <f t="shared" si="10"/>
        <v>3.9590402877465141</v>
      </c>
      <c r="H561" s="13">
        <f>G561+G562</f>
        <v>6.8597470981635889</v>
      </c>
    </row>
    <row r="562" spans="1:8" x14ac:dyDescent="0.25">
      <c r="A562" s="4">
        <v>558</v>
      </c>
      <c r="B562" s="5" t="s">
        <v>641</v>
      </c>
      <c r="C562" s="5" t="s">
        <v>305</v>
      </c>
      <c r="D562" s="5" t="s">
        <v>6</v>
      </c>
      <c r="E562" s="21">
        <v>2850</v>
      </c>
      <c r="F562" s="21">
        <v>540</v>
      </c>
      <c r="G562" s="13">
        <f t="shared" si="10"/>
        <v>2.9007068104170748</v>
      </c>
    </row>
    <row r="563" spans="1:8" x14ac:dyDescent="0.25">
      <c r="A563" s="4">
        <v>559</v>
      </c>
      <c r="B563" s="5" t="s">
        <v>641</v>
      </c>
      <c r="C563" s="5" t="s">
        <v>306</v>
      </c>
      <c r="D563" s="5" t="s">
        <v>5</v>
      </c>
      <c r="E563" s="21">
        <v>1690</v>
      </c>
      <c r="F563" s="21">
        <v>670</v>
      </c>
      <c r="G563" s="13">
        <f t="shared" si="10"/>
        <v>1.8179658962697842</v>
      </c>
      <c r="H563" s="13">
        <f>G563+G564</f>
        <v>1.8179658962697842</v>
      </c>
    </row>
    <row r="564" spans="1:8" x14ac:dyDescent="0.25">
      <c r="A564" s="4">
        <v>560</v>
      </c>
      <c r="B564" s="5" t="s">
        <v>641</v>
      </c>
      <c r="C564" s="5" t="s">
        <v>306</v>
      </c>
      <c r="D564" s="5" t="s">
        <v>6</v>
      </c>
      <c r="E564" s="21">
        <v>0</v>
      </c>
      <c r="F564" s="21">
        <v>0</v>
      </c>
      <c r="G564" s="13">
        <f t="shared" si="10"/>
        <v>0</v>
      </c>
    </row>
    <row r="565" spans="1:8" x14ac:dyDescent="0.25">
      <c r="A565" s="4">
        <v>561</v>
      </c>
      <c r="B565" s="5" t="s">
        <v>641</v>
      </c>
      <c r="C565" s="5" t="s">
        <v>307</v>
      </c>
      <c r="D565" s="5" t="s">
        <v>5</v>
      </c>
      <c r="E565" s="21">
        <v>600</v>
      </c>
      <c r="F565" s="21">
        <v>270</v>
      </c>
      <c r="G565" s="13">
        <f t="shared" si="10"/>
        <v>0.6579513659838393</v>
      </c>
      <c r="H565" s="13">
        <f>G565+G566</f>
        <v>0.85211624437331523</v>
      </c>
    </row>
    <row r="566" spans="1:8" x14ac:dyDescent="0.25">
      <c r="A566" s="4">
        <v>562</v>
      </c>
      <c r="B566" s="5" t="s">
        <v>641</v>
      </c>
      <c r="C566" s="5" t="s">
        <v>307</v>
      </c>
      <c r="D566" s="5" t="s">
        <v>6</v>
      </c>
      <c r="E566" s="21">
        <v>160</v>
      </c>
      <c r="F566" s="21">
        <v>110</v>
      </c>
      <c r="G566" s="13">
        <f t="shared" si="10"/>
        <v>0.19416487838947599</v>
      </c>
    </row>
    <row r="567" spans="1:8" x14ac:dyDescent="0.25">
      <c r="A567" s="4">
        <v>563</v>
      </c>
      <c r="B567" s="5" t="s">
        <v>641</v>
      </c>
      <c r="C567" s="5" t="s">
        <v>308</v>
      </c>
      <c r="D567" s="5" t="s">
        <v>5</v>
      </c>
      <c r="E567" s="21">
        <v>110</v>
      </c>
      <c r="F567" s="21">
        <v>-20</v>
      </c>
      <c r="G567" s="13">
        <f t="shared" si="10"/>
        <v>0.11180339887498948</v>
      </c>
      <c r="H567" s="13">
        <f>G567+G568</f>
        <v>0.31404088303655631</v>
      </c>
    </row>
    <row r="568" spans="1:8" x14ac:dyDescent="0.25">
      <c r="A568" s="4">
        <v>564</v>
      </c>
      <c r="B568" s="5" t="s">
        <v>641</v>
      </c>
      <c r="C568" s="5" t="s">
        <v>308</v>
      </c>
      <c r="D568" s="5" t="s">
        <v>6</v>
      </c>
      <c r="E568" s="21">
        <v>200</v>
      </c>
      <c r="F568" s="21">
        <v>-30</v>
      </c>
      <c r="G568" s="13">
        <f t="shared" si="10"/>
        <v>0.20223748416156684</v>
      </c>
    </row>
    <row r="569" spans="1:8" x14ac:dyDescent="0.25">
      <c r="A569" s="4">
        <v>565</v>
      </c>
      <c r="B569" s="5" t="s">
        <v>641</v>
      </c>
      <c r="C569" s="5" t="s">
        <v>309</v>
      </c>
      <c r="D569" s="5" t="s">
        <v>5</v>
      </c>
      <c r="E569" s="21">
        <v>0</v>
      </c>
      <c r="F569" s="21">
        <v>0</v>
      </c>
      <c r="G569" s="13">
        <f t="shared" si="10"/>
        <v>0</v>
      </c>
      <c r="H569" s="13">
        <f t="shared" ref="H569" si="11">G569+G570</f>
        <v>12.949876447287055</v>
      </c>
    </row>
    <row r="570" spans="1:8" x14ac:dyDescent="0.25">
      <c r="A570" s="4">
        <v>566</v>
      </c>
      <c r="B570" s="5" t="s">
        <v>641</v>
      </c>
      <c r="C570" s="5" t="s">
        <v>309</v>
      </c>
      <c r="D570" s="5" t="s">
        <v>6</v>
      </c>
      <c r="E570" s="21">
        <v>12680</v>
      </c>
      <c r="F570" s="21">
        <v>2630</v>
      </c>
      <c r="G570" s="13">
        <f t="shared" si="10"/>
        <v>12.949876447287055</v>
      </c>
    </row>
    <row r="571" spans="1:8" x14ac:dyDescent="0.25">
      <c r="A571" s="4">
        <v>567</v>
      </c>
      <c r="B571" s="5" t="s">
        <v>641</v>
      </c>
      <c r="C571" s="5" t="s">
        <v>668</v>
      </c>
      <c r="D571" s="5" t="s">
        <v>208</v>
      </c>
      <c r="E571" s="21">
        <v>42610</v>
      </c>
      <c r="F571" s="21">
        <v>1050</v>
      </c>
      <c r="G571" s="13">
        <f t="shared" si="10"/>
        <v>42.622935140602415</v>
      </c>
      <c r="H571" s="13">
        <f t="shared" ref="H571" si="12">G571+G572</f>
        <v>42.622935140602415</v>
      </c>
    </row>
    <row r="572" spans="1:8" x14ac:dyDescent="0.25">
      <c r="A572" s="4">
        <v>568</v>
      </c>
      <c r="B572" s="5" t="s">
        <v>641</v>
      </c>
      <c r="C572" s="5" t="s">
        <v>668</v>
      </c>
      <c r="D572" s="5" t="s">
        <v>209</v>
      </c>
      <c r="E572" s="21">
        <v>0</v>
      </c>
      <c r="F572" s="21">
        <v>0</v>
      </c>
      <c r="G572" s="13">
        <f t="shared" si="10"/>
        <v>0</v>
      </c>
    </row>
    <row r="573" spans="1:8" x14ac:dyDescent="0.25">
      <c r="A573" s="4">
        <v>569</v>
      </c>
      <c r="B573" s="5" t="s">
        <v>641</v>
      </c>
      <c r="C573" s="5" t="s">
        <v>658</v>
      </c>
      <c r="D573" s="5" t="s">
        <v>5</v>
      </c>
      <c r="E573" s="22">
        <v>4406.5600000000004</v>
      </c>
      <c r="F573" s="22">
        <v>901.81</v>
      </c>
      <c r="G573" s="13">
        <f t="shared" si="10"/>
        <v>4.4978919851081356</v>
      </c>
      <c r="H573" s="13">
        <f t="shared" ref="H573" si="13">G573+G574</f>
        <v>8.8698953535537726</v>
      </c>
    </row>
    <row r="574" spans="1:8" x14ac:dyDescent="0.25">
      <c r="A574" s="4">
        <v>570</v>
      </c>
      <c r="B574" s="5" t="s">
        <v>641</v>
      </c>
      <c r="C574" s="5" t="s">
        <v>658</v>
      </c>
      <c r="D574" s="5" t="s">
        <v>312</v>
      </c>
      <c r="E574" s="22">
        <v>4278.29</v>
      </c>
      <c r="F574" s="22">
        <v>900.36</v>
      </c>
      <c r="G574" s="13">
        <f t="shared" si="10"/>
        <v>4.3720033684456379</v>
      </c>
    </row>
    <row r="575" spans="1:8" x14ac:dyDescent="0.25">
      <c r="A575" s="4">
        <v>571</v>
      </c>
      <c r="B575" s="3" t="s">
        <v>642</v>
      </c>
      <c r="C575" s="3" t="s">
        <v>310</v>
      </c>
      <c r="D575" s="3" t="s">
        <v>5</v>
      </c>
      <c r="E575" s="8">
        <v>2917.2</v>
      </c>
      <c r="F575" s="8">
        <v>211.2</v>
      </c>
      <c r="G575" s="13">
        <f t="shared" si="10"/>
        <v>2.9248352568990956</v>
      </c>
      <c r="H575" s="13">
        <f>G575+G576</f>
        <v>5.8784513998668988</v>
      </c>
    </row>
    <row r="576" spans="1:8" x14ac:dyDescent="0.25">
      <c r="A576" s="4">
        <v>572</v>
      </c>
      <c r="B576" s="5" t="s">
        <v>642</v>
      </c>
      <c r="C576" s="5" t="s">
        <v>310</v>
      </c>
      <c r="D576" s="5" t="s">
        <v>6</v>
      </c>
      <c r="E576" s="22">
        <v>2930.4</v>
      </c>
      <c r="F576" s="22">
        <v>369.6</v>
      </c>
      <c r="G576" s="13">
        <f t="shared" si="10"/>
        <v>2.9536161429678027</v>
      </c>
    </row>
    <row r="577" spans="1:8" x14ac:dyDescent="0.25">
      <c r="A577" s="4">
        <v>573</v>
      </c>
      <c r="B577" s="5" t="s">
        <v>642</v>
      </c>
      <c r="C577" s="5" t="s">
        <v>311</v>
      </c>
      <c r="D577" s="5" t="s">
        <v>5</v>
      </c>
      <c r="E577" s="22">
        <v>5101.5199999999986</v>
      </c>
      <c r="F577" s="22">
        <v>1634.1799999999998</v>
      </c>
      <c r="G577" s="13">
        <f t="shared" si="10"/>
        <v>5.3568694759906164</v>
      </c>
      <c r="H577" s="13">
        <f>G577+G578</f>
        <v>5.3568694759906164</v>
      </c>
    </row>
    <row r="578" spans="1:8" x14ac:dyDescent="0.25">
      <c r="A578" s="4">
        <v>574</v>
      </c>
      <c r="B578" s="5" t="s">
        <v>642</v>
      </c>
      <c r="C578" s="5" t="s">
        <v>311</v>
      </c>
      <c r="D578" s="5" t="s">
        <v>312</v>
      </c>
      <c r="E578" s="22">
        <v>0</v>
      </c>
      <c r="F578" s="22">
        <v>0</v>
      </c>
      <c r="G578" s="13">
        <f t="shared" si="10"/>
        <v>0</v>
      </c>
    </row>
    <row r="579" spans="1:8" x14ac:dyDescent="0.25">
      <c r="A579" s="4">
        <v>575</v>
      </c>
      <c r="B579" s="5" t="s">
        <v>642</v>
      </c>
      <c r="C579" s="5" t="s">
        <v>313</v>
      </c>
      <c r="D579" s="5" t="s">
        <v>5</v>
      </c>
      <c r="E579" s="22">
        <v>6927</v>
      </c>
      <c r="F579" s="22">
        <v>1020</v>
      </c>
      <c r="G579" s="13">
        <f t="shared" si="10"/>
        <v>7.0016947234223226</v>
      </c>
      <c r="H579" s="13">
        <f>G579+G580</f>
        <v>12.420335881498765</v>
      </c>
    </row>
    <row r="580" spans="1:8" x14ac:dyDescent="0.25">
      <c r="A580" s="4">
        <v>576</v>
      </c>
      <c r="B580" s="5" t="s">
        <v>642</v>
      </c>
      <c r="C580" s="5" t="s">
        <v>313</v>
      </c>
      <c r="D580" s="5" t="s">
        <v>6</v>
      </c>
      <c r="E580" s="22">
        <v>5334</v>
      </c>
      <c r="F580" s="22">
        <v>954</v>
      </c>
      <c r="G580" s="13">
        <f t="shared" si="10"/>
        <v>5.4186411580764418</v>
      </c>
    </row>
    <row r="581" spans="1:8" x14ac:dyDescent="0.25">
      <c r="A581" s="4">
        <v>577</v>
      </c>
      <c r="B581" s="5" t="s">
        <v>642</v>
      </c>
      <c r="C581" s="5" t="s">
        <v>314</v>
      </c>
      <c r="D581" s="5" t="s">
        <v>5</v>
      </c>
      <c r="E581" s="22">
        <v>2326.3200000000002</v>
      </c>
      <c r="F581" s="22">
        <v>956.16</v>
      </c>
      <c r="G581" s="13">
        <f t="shared" si="10"/>
        <v>2.5151554003679375</v>
      </c>
      <c r="H581" s="13">
        <f>G581+G582</f>
        <v>4.5743472928344939</v>
      </c>
    </row>
    <row r="582" spans="1:8" x14ac:dyDescent="0.25">
      <c r="A582" s="4">
        <v>578</v>
      </c>
      <c r="B582" s="5" t="s">
        <v>642</v>
      </c>
      <c r="C582" s="5" t="s">
        <v>314</v>
      </c>
      <c r="D582" s="5" t="s">
        <v>6</v>
      </c>
      <c r="E582" s="22">
        <v>1868.22</v>
      </c>
      <c r="F582" s="22">
        <v>866.04000000000019</v>
      </c>
      <c r="G582" s="13">
        <f t="shared" si="10"/>
        <v>2.0591918924665569</v>
      </c>
    </row>
    <row r="583" spans="1:8" x14ac:dyDescent="0.25">
      <c r="A583" s="4">
        <v>579</v>
      </c>
      <c r="B583" s="5" t="s">
        <v>642</v>
      </c>
      <c r="C583" s="5" t="s">
        <v>315</v>
      </c>
      <c r="D583" s="5" t="s">
        <v>5</v>
      </c>
      <c r="E583" s="22">
        <v>4590</v>
      </c>
      <c r="F583" s="22">
        <v>2913.2999999999997</v>
      </c>
      <c r="G583" s="13">
        <f t="shared" si="10"/>
        <v>5.4364893902223335</v>
      </c>
      <c r="H583" s="13">
        <f>G583+G584</f>
        <v>10.549605078332668</v>
      </c>
    </row>
    <row r="584" spans="1:8" x14ac:dyDescent="0.25">
      <c r="A584" s="4">
        <v>580</v>
      </c>
      <c r="B584" s="5" t="s">
        <v>642</v>
      </c>
      <c r="C584" s="5" t="s">
        <v>315</v>
      </c>
      <c r="D584" s="5" t="s">
        <v>6</v>
      </c>
      <c r="E584" s="22">
        <v>4255.2000000000007</v>
      </c>
      <c r="F584" s="22">
        <v>2835</v>
      </c>
      <c r="G584" s="13">
        <f t="shared" si="10"/>
        <v>5.1131156881103337</v>
      </c>
    </row>
    <row r="585" spans="1:8" x14ac:dyDescent="0.25">
      <c r="A585" s="4">
        <v>581</v>
      </c>
      <c r="B585" s="5" t="s">
        <v>642</v>
      </c>
      <c r="C585" s="5" t="s">
        <v>316</v>
      </c>
      <c r="D585" s="5" t="s">
        <v>5</v>
      </c>
      <c r="E585" s="22">
        <v>1.2</v>
      </c>
      <c r="F585" s="22">
        <v>0</v>
      </c>
      <c r="G585" s="13">
        <f t="shared" si="10"/>
        <v>1.1999999999999999E-3</v>
      </c>
      <c r="H585" s="13">
        <f>G585+G586</f>
        <v>3.755139670439577</v>
      </c>
    </row>
    <row r="586" spans="1:8" x14ac:dyDescent="0.25">
      <c r="A586" s="4">
        <v>582</v>
      </c>
      <c r="B586" s="5" t="s">
        <v>642</v>
      </c>
      <c r="C586" s="5" t="s">
        <v>316</v>
      </c>
      <c r="D586" s="5" t="s">
        <v>6</v>
      </c>
      <c r="E586" s="22">
        <v>2869.97</v>
      </c>
      <c r="F586" s="22">
        <v>2419.7800000000002</v>
      </c>
      <c r="G586" s="13">
        <f t="shared" si="10"/>
        <v>3.7539396704395771</v>
      </c>
    </row>
    <row r="587" spans="1:8" x14ac:dyDescent="0.25">
      <c r="A587" s="4">
        <v>583</v>
      </c>
      <c r="B587" s="5" t="s">
        <v>642</v>
      </c>
      <c r="C587" s="5" t="s">
        <v>317</v>
      </c>
      <c r="D587" s="5" t="s">
        <v>5</v>
      </c>
      <c r="E587" s="22">
        <v>4353.3</v>
      </c>
      <c r="F587" s="22">
        <v>1606.5</v>
      </c>
      <c r="G587" s="13">
        <f t="shared" ref="G587:G650" si="14">SQRT(E587*E587+F587*F587)/1000</f>
        <v>4.6402654169777833</v>
      </c>
      <c r="H587" s="13">
        <f>G587+G588</f>
        <v>4.6402654169777833</v>
      </c>
    </row>
    <row r="588" spans="1:8" x14ac:dyDescent="0.25">
      <c r="A588" s="4">
        <v>584</v>
      </c>
      <c r="B588" s="5" t="s">
        <v>642</v>
      </c>
      <c r="C588" s="5" t="s">
        <v>317</v>
      </c>
      <c r="D588" s="5" t="s">
        <v>6</v>
      </c>
      <c r="E588" s="22">
        <v>0</v>
      </c>
      <c r="F588" s="22">
        <v>0</v>
      </c>
      <c r="G588" s="13">
        <f t="shared" si="14"/>
        <v>0</v>
      </c>
    </row>
    <row r="589" spans="1:8" x14ac:dyDescent="0.25">
      <c r="A589" s="4">
        <v>585</v>
      </c>
      <c r="B589" s="5" t="s">
        <v>642</v>
      </c>
      <c r="C589" s="5" t="s">
        <v>318</v>
      </c>
      <c r="D589" s="5" t="s">
        <v>5</v>
      </c>
      <c r="E589" s="22">
        <v>930.06</v>
      </c>
      <c r="F589" s="22">
        <v>788.16</v>
      </c>
      <c r="G589" s="13">
        <f t="shared" si="14"/>
        <v>1.2191012218843849</v>
      </c>
      <c r="H589" s="13">
        <f>G589+G590</f>
        <v>1.3097704934155932</v>
      </c>
    </row>
    <row r="590" spans="1:8" x14ac:dyDescent="0.25">
      <c r="A590" s="4">
        <v>586</v>
      </c>
      <c r="B590" s="5" t="s">
        <v>642</v>
      </c>
      <c r="C590" s="5" t="s">
        <v>318</v>
      </c>
      <c r="D590" s="5" t="s">
        <v>6</v>
      </c>
      <c r="E590" s="22">
        <v>69.12</v>
      </c>
      <c r="F590" s="22">
        <v>58.68</v>
      </c>
      <c r="G590" s="13">
        <f t="shared" si="14"/>
        <v>9.0669271531208406E-2</v>
      </c>
    </row>
    <row r="591" spans="1:8" x14ac:dyDescent="0.25">
      <c r="A591" s="4">
        <v>587</v>
      </c>
      <c r="B591" s="5" t="s">
        <v>642</v>
      </c>
      <c r="C591" s="5" t="s">
        <v>319</v>
      </c>
      <c r="D591" s="5" t="s">
        <v>5</v>
      </c>
      <c r="E591" s="22">
        <v>0</v>
      </c>
      <c r="F591" s="22">
        <v>0</v>
      </c>
      <c r="G591" s="13">
        <f t="shared" si="14"/>
        <v>0</v>
      </c>
      <c r="H591" s="13">
        <f>G591+G592</f>
        <v>0.44502214776345683</v>
      </c>
    </row>
    <row r="592" spans="1:8" x14ac:dyDescent="0.25">
      <c r="A592" s="4">
        <v>588</v>
      </c>
      <c r="B592" s="5" t="s">
        <v>642</v>
      </c>
      <c r="C592" s="5" t="s">
        <v>319</v>
      </c>
      <c r="D592" s="5" t="s">
        <v>6</v>
      </c>
      <c r="E592" s="22">
        <v>322.43999999999994</v>
      </c>
      <c r="F592" s="22">
        <v>306.72000000000003</v>
      </c>
      <c r="G592" s="13">
        <f t="shared" si="14"/>
        <v>0.44502214776345683</v>
      </c>
    </row>
    <row r="593" spans="1:8" x14ac:dyDescent="0.25">
      <c r="A593" s="4">
        <v>589</v>
      </c>
      <c r="B593" s="5" t="s">
        <v>642</v>
      </c>
      <c r="C593" s="5" t="s">
        <v>320</v>
      </c>
      <c r="D593" s="5" t="s">
        <v>5</v>
      </c>
      <c r="E593" s="22">
        <v>750.89999999999986</v>
      </c>
      <c r="F593" s="22">
        <v>433.44</v>
      </c>
      <c r="G593" s="13">
        <f t="shared" si="14"/>
        <v>0.8670184793878386</v>
      </c>
      <c r="H593" s="13">
        <f>G593+G594</f>
        <v>1.5578585523424988</v>
      </c>
    </row>
    <row r="594" spans="1:8" x14ac:dyDescent="0.25">
      <c r="A594" s="4">
        <v>590</v>
      </c>
      <c r="B594" s="5" t="s">
        <v>642</v>
      </c>
      <c r="C594" s="5" t="s">
        <v>320</v>
      </c>
      <c r="D594" s="5" t="s">
        <v>6</v>
      </c>
      <c r="E594" s="22">
        <v>613.91999999999996</v>
      </c>
      <c r="F594" s="22">
        <v>316.8</v>
      </c>
      <c r="G594" s="13">
        <f t="shared" si="14"/>
        <v>0.6908400729546601</v>
      </c>
    </row>
    <row r="595" spans="1:8" x14ac:dyDescent="0.25">
      <c r="A595" s="4">
        <v>591</v>
      </c>
      <c r="B595" s="5" t="s">
        <v>642</v>
      </c>
      <c r="C595" s="5" t="s">
        <v>321</v>
      </c>
      <c r="D595" s="5" t="s">
        <v>5</v>
      </c>
      <c r="E595" s="22">
        <v>777.31</v>
      </c>
      <c r="F595" s="22">
        <v>491.04</v>
      </c>
      <c r="G595" s="13">
        <f t="shared" si="14"/>
        <v>0.91941890218768074</v>
      </c>
      <c r="H595" s="13">
        <f>G595+G596</f>
        <v>1.875400330093056</v>
      </c>
    </row>
    <row r="596" spans="1:8" x14ac:dyDescent="0.25">
      <c r="A596" s="4">
        <v>592</v>
      </c>
      <c r="B596" s="5" t="s">
        <v>642</v>
      </c>
      <c r="C596" s="5" t="s">
        <v>321</v>
      </c>
      <c r="D596" s="5" t="s">
        <v>6</v>
      </c>
      <c r="E596" s="22">
        <v>836.64</v>
      </c>
      <c r="F596" s="22">
        <v>462.53</v>
      </c>
      <c r="G596" s="13">
        <f t="shared" si="14"/>
        <v>0.9559814279053751</v>
      </c>
    </row>
    <row r="597" spans="1:8" x14ac:dyDescent="0.25">
      <c r="A597" s="4">
        <v>593</v>
      </c>
      <c r="B597" s="5" t="s">
        <v>642</v>
      </c>
      <c r="C597" s="5" t="s">
        <v>322</v>
      </c>
      <c r="D597" s="5" t="s">
        <v>5</v>
      </c>
      <c r="E597" s="22">
        <v>673.86</v>
      </c>
      <c r="F597" s="22">
        <v>755.52</v>
      </c>
      <c r="G597" s="13">
        <f t="shared" si="14"/>
        <v>1.0123723475085638</v>
      </c>
      <c r="H597" s="13">
        <f>G597+G598</f>
        <v>2.0255310896610457</v>
      </c>
    </row>
    <row r="598" spans="1:8" x14ac:dyDescent="0.25">
      <c r="A598" s="4">
        <v>594</v>
      </c>
      <c r="B598" s="5" t="s">
        <v>642</v>
      </c>
      <c r="C598" s="5" t="s">
        <v>322</v>
      </c>
      <c r="D598" s="5" t="s">
        <v>6</v>
      </c>
      <c r="E598" s="22">
        <v>763.92</v>
      </c>
      <c r="F598" s="22">
        <v>665.52</v>
      </c>
      <c r="G598" s="13">
        <f t="shared" si="14"/>
        <v>1.0131587421524821</v>
      </c>
    </row>
    <row r="599" spans="1:8" x14ac:dyDescent="0.25">
      <c r="A599" s="4">
        <v>595</v>
      </c>
      <c r="B599" s="5" t="s">
        <v>642</v>
      </c>
      <c r="C599" s="5" t="s">
        <v>323</v>
      </c>
      <c r="D599" s="5" t="s">
        <v>5</v>
      </c>
      <c r="E599" s="22">
        <v>607.31999999999994</v>
      </c>
      <c r="F599" s="22">
        <v>622.99999999999989</v>
      </c>
      <c r="G599" s="13">
        <f t="shared" si="14"/>
        <v>0.8700382649056303</v>
      </c>
      <c r="H599" s="13">
        <f>G599+G600</f>
        <v>2.4173038395242865</v>
      </c>
    </row>
    <row r="600" spans="1:8" x14ac:dyDescent="0.25">
      <c r="A600" s="4">
        <v>596</v>
      </c>
      <c r="B600" s="5" t="s">
        <v>642</v>
      </c>
      <c r="C600" s="5" t="s">
        <v>323</v>
      </c>
      <c r="D600" s="5" t="s">
        <v>6</v>
      </c>
      <c r="E600" s="22">
        <v>915.6</v>
      </c>
      <c r="F600" s="22">
        <v>1247.28</v>
      </c>
      <c r="G600" s="13">
        <f t="shared" si="14"/>
        <v>1.5472655746186561</v>
      </c>
    </row>
    <row r="601" spans="1:8" x14ac:dyDescent="0.25">
      <c r="A601" s="4">
        <v>597</v>
      </c>
      <c r="B601" s="5" t="s">
        <v>642</v>
      </c>
      <c r="C601" s="5" t="s">
        <v>324</v>
      </c>
      <c r="D601" s="5" t="s">
        <v>5</v>
      </c>
      <c r="E601" s="22">
        <v>1196.6600000000001</v>
      </c>
      <c r="F601" s="22">
        <v>1093.44</v>
      </c>
      <c r="G601" s="13">
        <f t="shared" si="14"/>
        <v>1.6209892625184166</v>
      </c>
      <c r="H601" s="13">
        <f>G601+G602</f>
        <v>2.4779150632736511</v>
      </c>
    </row>
    <row r="602" spans="1:8" x14ac:dyDescent="0.25">
      <c r="A602" s="4">
        <v>598</v>
      </c>
      <c r="B602" s="5" t="s">
        <v>642</v>
      </c>
      <c r="C602" s="5" t="s">
        <v>324</v>
      </c>
      <c r="D602" s="5" t="s">
        <v>6</v>
      </c>
      <c r="E602" s="22">
        <v>593.8599999999999</v>
      </c>
      <c r="F602" s="22">
        <v>617.78</v>
      </c>
      <c r="G602" s="13">
        <f t="shared" si="14"/>
        <v>0.8569258007552345</v>
      </c>
    </row>
    <row r="603" spans="1:8" x14ac:dyDescent="0.25">
      <c r="A603" s="4">
        <v>599</v>
      </c>
      <c r="B603" s="5" t="s">
        <v>642</v>
      </c>
      <c r="C603" s="5" t="s">
        <v>325</v>
      </c>
      <c r="D603" s="5" t="s">
        <v>5</v>
      </c>
      <c r="E603" s="22">
        <v>750.9</v>
      </c>
      <c r="F603" s="22">
        <v>530.4799999999999</v>
      </c>
      <c r="G603" s="13">
        <f t="shared" si="14"/>
        <v>0.91938013922424922</v>
      </c>
      <c r="H603" s="13">
        <f>G603+G604</f>
        <v>1.5730897652815683</v>
      </c>
    </row>
    <row r="604" spans="1:8" x14ac:dyDescent="0.25">
      <c r="A604" s="4">
        <v>600</v>
      </c>
      <c r="B604" s="5" t="s">
        <v>642</v>
      </c>
      <c r="C604" s="5" t="s">
        <v>325</v>
      </c>
      <c r="D604" s="5" t="s">
        <v>6</v>
      </c>
      <c r="E604" s="22">
        <v>511.84000000000009</v>
      </c>
      <c r="F604" s="22">
        <v>406.64</v>
      </c>
      <c r="G604" s="13">
        <f t="shared" si="14"/>
        <v>0.65370962605731919</v>
      </c>
    </row>
    <row r="605" spans="1:8" x14ac:dyDescent="0.25">
      <c r="A605" s="4">
        <v>601</v>
      </c>
      <c r="B605" s="5" t="s">
        <v>642</v>
      </c>
      <c r="C605" s="5" t="s">
        <v>326</v>
      </c>
      <c r="D605" s="5" t="s">
        <v>5</v>
      </c>
      <c r="E605" s="22">
        <v>1329.34</v>
      </c>
      <c r="F605" s="22">
        <v>400.54</v>
      </c>
      <c r="G605" s="13">
        <f t="shared" si="14"/>
        <v>1.3883721140962173</v>
      </c>
      <c r="H605" s="13">
        <f>G605+G606</f>
        <v>2.9383721223542816</v>
      </c>
    </row>
    <row r="606" spans="1:8" x14ac:dyDescent="0.25">
      <c r="A606" s="4">
        <v>602</v>
      </c>
      <c r="B606" s="5" t="s">
        <v>642</v>
      </c>
      <c r="C606" s="5" t="s">
        <v>326</v>
      </c>
      <c r="D606" s="5" t="s">
        <v>6</v>
      </c>
      <c r="E606" s="22">
        <v>1550</v>
      </c>
      <c r="F606" s="22">
        <v>0.16</v>
      </c>
      <c r="G606" s="13">
        <f t="shared" si="14"/>
        <v>1.5500000082580643</v>
      </c>
    </row>
    <row r="607" spans="1:8" x14ac:dyDescent="0.25">
      <c r="A607" s="4">
        <v>603</v>
      </c>
      <c r="B607" s="5" t="s">
        <v>642</v>
      </c>
      <c r="C607" s="5" t="s">
        <v>327</v>
      </c>
      <c r="D607" s="5" t="s">
        <v>5</v>
      </c>
      <c r="E607" s="22">
        <v>1033.6499999999999</v>
      </c>
      <c r="F607" s="22">
        <v>507.69000000000011</v>
      </c>
      <c r="G607" s="13">
        <f t="shared" si="14"/>
        <v>1.1515995217956632</v>
      </c>
      <c r="H607" s="13">
        <f>G607+G608</f>
        <v>1.9610699586863503</v>
      </c>
    </row>
    <row r="608" spans="1:8" x14ac:dyDescent="0.25">
      <c r="A608" s="4">
        <v>604</v>
      </c>
      <c r="B608" s="5" t="s">
        <v>642</v>
      </c>
      <c r="C608" s="5" t="s">
        <v>327</v>
      </c>
      <c r="D608" s="5" t="s">
        <v>6</v>
      </c>
      <c r="E608" s="22">
        <v>662.31</v>
      </c>
      <c r="F608" s="22">
        <v>465.39000000000004</v>
      </c>
      <c r="G608" s="13">
        <f t="shared" si="14"/>
        <v>0.8094704368906871</v>
      </c>
    </row>
    <row r="609" spans="1:8" x14ac:dyDescent="0.25">
      <c r="A609" s="4">
        <v>605</v>
      </c>
      <c r="B609" s="5" t="s">
        <v>642</v>
      </c>
      <c r="C609" s="5" t="s">
        <v>328</v>
      </c>
      <c r="D609" s="5" t="s">
        <v>5</v>
      </c>
      <c r="E609" s="22">
        <v>3663</v>
      </c>
      <c r="F609" s="22">
        <v>786</v>
      </c>
      <c r="G609" s="13">
        <f t="shared" si="14"/>
        <v>3.7463802529908783</v>
      </c>
      <c r="H609" s="13">
        <f>G609+G610</f>
        <v>6.2627580068267363</v>
      </c>
    </row>
    <row r="610" spans="1:8" x14ac:dyDescent="0.25">
      <c r="A610" s="4">
        <v>606</v>
      </c>
      <c r="B610" s="5" t="s">
        <v>642</v>
      </c>
      <c r="C610" s="5" t="s">
        <v>328</v>
      </c>
      <c r="D610" s="5" t="s">
        <v>6</v>
      </c>
      <c r="E610" s="22">
        <v>2466</v>
      </c>
      <c r="F610" s="22">
        <v>501</v>
      </c>
      <c r="G610" s="13">
        <f t="shared" si="14"/>
        <v>2.5163777538358585</v>
      </c>
    </row>
    <row r="611" spans="1:8" x14ac:dyDescent="0.25">
      <c r="A611" s="4">
        <v>607</v>
      </c>
      <c r="B611" s="5" t="s">
        <v>642</v>
      </c>
      <c r="C611" s="5" t="s">
        <v>329</v>
      </c>
      <c r="D611" s="5" t="s">
        <v>5</v>
      </c>
      <c r="E611" s="22">
        <v>14501</v>
      </c>
      <c r="F611" s="22">
        <v>3908</v>
      </c>
      <c r="G611" s="13">
        <f t="shared" si="14"/>
        <v>15.018370916980309</v>
      </c>
      <c r="H611" s="13">
        <f>G611+G612</f>
        <v>15.519393870546311</v>
      </c>
    </row>
    <row r="612" spans="1:8" x14ac:dyDescent="0.25">
      <c r="A612" s="4">
        <v>608</v>
      </c>
      <c r="B612" s="5" t="s">
        <v>642</v>
      </c>
      <c r="C612" s="5" t="s">
        <v>329</v>
      </c>
      <c r="D612" s="5" t="s">
        <v>6</v>
      </c>
      <c r="E612" s="22">
        <v>500</v>
      </c>
      <c r="F612" s="22">
        <v>32</v>
      </c>
      <c r="G612" s="13">
        <f t="shared" si="14"/>
        <v>0.50102295356600179</v>
      </c>
    </row>
    <row r="613" spans="1:8" x14ac:dyDescent="0.25">
      <c r="A613" s="4">
        <v>609</v>
      </c>
      <c r="B613" s="5" t="s">
        <v>642</v>
      </c>
      <c r="C613" s="5" t="s">
        <v>330</v>
      </c>
      <c r="D613" s="5" t="s">
        <v>5</v>
      </c>
      <c r="E613" s="22">
        <v>1350</v>
      </c>
      <c r="F613" s="22">
        <v>854.61</v>
      </c>
      <c r="G613" s="13">
        <f t="shared" si="14"/>
        <v>1.5977666450705497</v>
      </c>
      <c r="H613" s="13">
        <f>G613+G614</f>
        <v>2.9936820895370113</v>
      </c>
    </row>
    <row r="614" spans="1:8" x14ac:dyDescent="0.25">
      <c r="A614" s="4">
        <v>610</v>
      </c>
      <c r="B614" s="5" t="s">
        <v>642</v>
      </c>
      <c r="C614" s="5" t="s">
        <v>330</v>
      </c>
      <c r="D614" s="5" t="s">
        <v>6</v>
      </c>
      <c r="E614" s="22">
        <v>1212.0899999999999</v>
      </c>
      <c r="F614" s="22">
        <v>692.4</v>
      </c>
      <c r="G614" s="13">
        <f t="shared" si="14"/>
        <v>1.3959154444664619</v>
      </c>
    </row>
    <row r="615" spans="1:8" x14ac:dyDescent="0.25">
      <c r="A615" s="4">
        <v>611</v>
      </c>
      <c r="B615" s="5" t="s">
        <v>642</v>
      </c>
      <c r="C615" s="5" t="s">
        <v>331</v>
      </c>
      <c r="D615" s="5" t="s">
        <v>5</v>
      </c>
      <c r="E615" s="22">
        <v>147.24</v>
      </c>
      <c r="F615" s="22">
        <v>130.56</v>
      </c>
      <c r="G615" s="13">
        <f t="shared" si="14"/>
        <v>0.1967880362217175</v>
      </c>
      <c r="H615" s="13">
        <f>G615+G616</f>
        <v>0.34245958457622633</v>
      </c>
    </row>
    <row r="616" spans="1:8" x14ac:dyDescent="0.25">
      <c r="A616" s="4">
        <v>612</v>
      </c>
      <c r="B616" s="5" t="s">
        <v>642</v>
      </c>
      <c r="C616" s="5" t="s">
        <v>331</v>
      </c>
      <c r="D616" s="5" t="s">
        <v>6</v>
      </c>
      <c r="E616" s="22">
        <v>112.32</v>
      </c>
      <c r="F616" s="22">
        <v>92.76</v>
      </c>
      <c r="G616" s="13">
        <f t="shared" si="14"/>
        <v>0.14567154835450882</v>
      </c>
    </row>
    <row r="617" spans="1:8" x14ac:dyDescent="0.25">
      <c r="A617" s="4">
        <v>613</v>
      </c>
      <c r="B617" s="5" t="s">
        <v>642</v>
      </c>
      <c r="C617" s="5" t="s">
        <v>332</v>
      </c>
      <c r="D617" s="5" t="s">
        <v>5</v>
      </c>
      <c r="E617" s="22">
        <v>300</v>
      </c>
      <c r="F617" s="22">
        <v>42</v>
      </c>
      <c r="G617" s="13">
        <f t="shared" si="14"/>
        <v>0.30292573347274415</v>
      </c>
      <c r="H617" s="13">
        <f>G617+G618</f>
        <v>0.44891203419990144</v>
      </c>
    </row>
    <row r="618" spans="1:8" x14ac:dyDescent="0.25">
      <c r="A618" s="4">
        <v>614</v>
      </c>
      <c r="B618" s="5" t="s">
        <v>642</v>
      </c>
      <c r="C618" s="5" t="s">
        <v>332</v>
      </c>
      <c r="D618" s="5" t="s">
        <v>6</v>
      </c>
      <c r="E618" s="22">
        <v>144</v>
      </c>
      <c r="F618" s="22">
        <v>24</v>
      </c>
      <c r="G618" s="13">
        <f t="shared" si="14"/>
        <v>0.14598630072715726</v>
      </c>
    </row>
    <row r="619" spans="1:8" x14ac:dyDescent="0.25">
      <c r="A619" s="4">
        <v>615</v>
      </c>
      <c r="B619" s="5" t="s">
        <v>642</v>
      </c>
      <c r="C619" s="5" t="s">
        <v>333</v>
      </c>
      <c r="D619" s="5" t="s">
        <v>5</v>
      </c>
      <c r="E619" s="22">
        <v>2211.2735199993222</v>
      </c>
      <c r="F619" s="22">
        <v>1770.8000000002357</v>
      </c>
      <c r="G619" s="13">
        <f t="shared" si="14"/>
        <v>2.832924852559811</v>
      </c>
      <c r="H619" s="13">
        <f>G619+G620</f>
        <v>2.9687865057223206</v>
      </c>
    </row>
    <row r="620" spans="1:8" x14ac:dyDescent="0.25">
      <c r="A620" s="4">
        <v>616</v>
      </c>
      <c r="B620" s="5" t="s">
        <v>642</v>
      </c>
      <c r="C620" s="5" t="s">
        <v>333</v>
      </c>
      <c r="D620" s="5" t="s">
        <v>6</v>
      </c>
      <c r="E620" s="22">
        <v>133.88000000021538</v>
      </c>
      <c r="F620" s="22">
        <v>23.119999999835272</v>
      </c>
      <c r="G620" s="13">
        <f t="shared" si="14"/>
        <v>0.13586165316250959</v>
      </c>
    </row>
    <row r="621" spans="1:8" x14ac:dyDescent="0.25">
      <c r="A621" s="4">
        <v>617</v>
      </c>
      <c r="B621" s="5" t="s">
        <v>642</v>
      </c>
      <c r="C621" s="5" t="s">
        <v>334</v>
      </c>
      <c r="D621" s="5" t="s">
        <v>5</v>
      </c>
      <c r="E621" s="22">
        <v>1915.74</v>
      </c>
      <c r="F621" s="22">
        <v>475.32</v>
      </c>
      <c r="G621" s="13">
        <f t="shared" si="14"/>
        <v>1.9738259421742335</v>
      </c>
      <c r="H621" s="13">
        <f>G621+G622</f>
        <v>1.9739459421742334</v>
      </c>
    </row>
    <row r="622" spans="1:8" x14ac:dyDescent="0.25">
      <c r="A622" s="4">
        <v>618</v>
      </c>
      <c r="B622" s="5" t="s">
        <v>642</v>
      </c>
      <c r="C622" s="5" t="s">
        <v>334</v>
      </c>
      <c r="D622" s="5" t="s">
        <v>6</v>
      </c>
      <c r="E622" s="22">
        <v>0.12</v>
      </c>
      <c r="F622" s="22">
        <v>0</v>
      </c>
      <c r="G622" s="13">
        <f t="shared" si="14"/>
        <v>1.1999999999999999E-4</v>
      </c>
    </row>
    <row r="623" spans="1:8" x14ac:dyDescent="0.25">
      <c r="A623" s="4">
        <v>619</v>
      </c>
      <c r="B623" s="5" t="s">
        <v>642</v>
      </c>
      <c r="C623" s="5" t="s">
        <v>335</v>
      </c>
      <c r="D623" s="5" t="s">
        <v>5</v>
      </c>
      <c r="E623" s="22">
        <v>1460</v>
      </c>
      <c r="F623" s="22">
        <v>635.44999999999993</v>
      </c>
      <c r="G623" s="13">
        <f t="shared" si="14"/>
        <v>1.592292907256702</v>
      </c>
      <c r="H623" s="13">
        <f>G623</f>
        <v>1.592292907256702</v>
      </c>
    </row>
    <row r="624" spans="1:8" x14ac:dyDescent="0.25">
      <c r="A624" s="4">
        <v>620</v>
      </c>
      <c r="B624" s="5" t="s">
        <v>642</v>
      </c>
      <c r="C624" s="5" t="s">
        <v>336</v>
      </c>
      <c r="D624" s="5" t="s">
        <v>5</v>
      </c>
      <c r="E624" s="22">
        <v>4594.4800000000005</v>
      </c>
      <c r="F624" s="22">
        <v>1307.04</v>
      </c>
      <c r="G624" s="13">
        <f t="shared" si="14"/>
        <v>4.7767771595501509</v>
      </c>
      <c r="H624" s="13">
        <f>G624+G625</f>
        <v>8.2918395241747103</v>
      </c>
    </row>
    <row r="625" spans="1:8" x14ac:dyDescent="0.25">
      <c r="A625" s="4">
        <v>621</v>
      </c>
      <c r="B625" s="5" t="s">
        <v>642</v>
      </c>
      <c r="C625" s="5" t="s">
        <v>336</v>
      </c>
      <c r="D625" s="5" t="s">
        <v>6</v>
      </c>
      <c r="E625" s="22">
        <v>3379.96</v>
      </c>
      <c r="F625" s="22">
        <v>965.16</v>
      </c>
      <c r="G625" s="13">
        <f t="shared" si="14"/>
        <v>3.5150623646245593</v>
      </c>
    </row>
    <row r="626" spans="1:8" x14ac:dyDescent="0.25">
      <c r="A626" s="4">
        <v>622</v>
      </c>
      <c r="B626" s="5" t="s">
        <v>642</v>
      </c>
      <c r="C626" s="5" t="s">
        <v>337</v>
      </c>
      <c r="D626" s="5" t="s">
        <v>5</v>
      </c>
      <c r="E626" s="22">
        <v>0</v>
      </c>
      <c r="F626" s="22">
        <v>0</v>
      </c>
      <c r="G626" s="13">
        <f t="shared" si="14"/>
        <v>0</v>
      </c>
      <c r="H626" s="13">
        <f>G626+G627</f>
        <v>0.3176096681462956</v>
      </c>
    </row>
    <row r="627" spans="1:8" x14ac:dyDescent="0.25">
      <c r="A627" s="4">
        <v>623</v>
      </c>
      <c r="B627" s="5" t="s">
        <v>642</v>
      </c>
      <c r="C627" s="5" t="s">
        <v>337</v>
      </c>
      <c r="D627" s="5" t="s">
        <v>6</v>
      </c>
      <c r="E627" s="22">
        <v>226.58</v>
      </c>
      <c r="F627" s="22">
        <v>222.57</v>
      </c>
      <c r="G627" s="13">
        <f t="shared" si="14"/>
        <v>0.3176096681462956</v>
      </c>
    </row>
    <row r="628" spans="1:8" x14ac:dyDescent="0.25">
      <c r="A628" s="4">
        <v>624</v>
      </c>
      <c r="B628" s="5" t="s">
        <v>642</v>
      </c>
      <c r="C628" s="5" t="s">
        <v>338</v>
      </c>
      <c r="D628" s="5" t="s">
        <v>5</v>
      </c>
      <c r="E628" s="22">
        <v>9409.5999999999985</v>
      </c>
      <c r="F628" s="22">
        <v>780</v>
      </c>
      <c r="G628" s="13">
        <f t="shared" si="14"/>
        <v>9.4418733395444345</v>
      </c>
      <c r="H628" s="13">
        <f>G628+G629</f>
        <v>16.362725171508472</v>
      </c>
    </row>
    <row r="629" spans="1:8" x14ac:dyDescent="0.25">
      <c r="A629" s="4">
        <v>625</v>
      </c>
      <c r="B629" s="5" t="s">
        <v>642</v>
      </c>
      <c r="C629" s="5" t="s">
        <v>338</v>
      </c>
      <c r="D629" s="5" t="s">
        <v>6</v>
      </c>
      <c r="E629" s="22">
        <v>6919.2</v>
      </c>
      <c r="F629" s="22">
        <v>151.19999999999999</v>
      </c>
      <c r="G629" s="13">
        <f t="shared" si="14"/>
        <v>6.9208518319640389</v>
      </c>
    </row>
    <row r="630" spans="1:8" x14ac:dyDescent="0.25">
      <c r="A630" s="4">
        <v>626</v>
      </c>
      <c r="B630" s="5" t="s">
        <v>642</v>
      </c>
      <c r="C630" s="5" t="s">
        <v>339</v>
      </c>
      <c r="D630" s="5" t="s">
        <v>5</v>
      </c>
      <c r="E630" s="22">
        <v>2271.16</v>
      </c>
      <c r="F630" s="22">
        <v>619.80000000000007</v>
      </c>
      <c r="G630" s="13">
        <f t="shared" si="14"/>
        <v>2.3542131988415997</v>
      </c>
      <c r="H630" s="13">
        <f>G630+G631</f>
        <v>6.2035659061938375</v>
      </c>
    </row>
    <row r="631" spans="1:8" x14ac:dyDescent="0.25">
      <c r="A631" s="4">
        <v>627</v>
      </c>
      <c r="B631" s="5" t="s">
        <v>642</v>
      </c>
      <c r="C631" s="5" t="s">
        <v>339</v>
      </c>
      <c r="D631" s="5" t="s">
        <v>6</v>
      </c>
      <c r="E631" s="22">
        <v>3715.8</v>
      </c>
      <c r="F631" s="22">
        <v>1005.1600000000001</v>
      </c>
      <c r="G631" s="13">
        <f t="shared" si="14"/>
        <v>3.8493527073522378</v>
      </c>
    </row>
    <row r="632" spans="1:8" x14ac:dyDescent="0.25">
      <c r="A632" s="4">
        <v>628</v>
      </c>
      <c r="B632" s="5" t="s">
        <v>642</v>
      </c>
      <c r="C632" s="5" t="s">
        <v>340</v>
      </c>
      <c r="D632" s="5" t="s">
        <v>5</v>
      </c>
      <c r="E632" s="22">
        <v>2079.5099999999998</v>
      </c>
      <c r="F632" s="22">
        <v>1367</v>
      </c>
      <c r="G632" s="13">
        <f t="shared" si="14"/>
        <v>2.488584103481335</v>
      </c>
      <c r="H632" s="13">
        <f>G632+G633</f>
        <v>2.488584103481335</v>
      </c>
    </row>
    <row r="633" spans="1:8" x14ac:dyDescent="0.25">
      <c r="A633" s="4">
        <v>629</v>
      </c>
      <c r="B633" s="5" t="s">
        <v>642</v>
      </c>
      <c r="C633" s="5" t="s">
        <v>340</v>
      </c>
      <c r="D633" s="5" t="s">
        <v>6</v>
      </c>
      <c r="E633" s="22">
        <v>0</v>
      </c>
      <c r="F633" s="22">
        <v>0</v>
      </c>
      <c r="G633" s="13">
        <f t="shared" si="14"/>
        <v>0</v>
      </c>
    </row>
    <row r="634" spans="1:8" x14ac:dyDescent="0.25">
      <c r="A634" s="4">
        <v>630</v>
      </c>
      <c r="B634" s="5" t="s">
        <v>642</v>
      </c>
      <c r="C634" s="5" t="s">
        <v>341</v>
      </c>
      <c r="D634" s="5" t="s">
        <v>5</v>
      </c>
      <c r="E634" s="22">
        <v>1314.7000000000003</v>
      </c>
      <c r="F634" s="22">
        <v>387.08</v>
      </c>
      <c r="G634" s="13">
        <f t="shared" si="14"/>
        <v>1.3704988202840602</v>
      </c>
      <c r="H634" s="13">
        <f>G634+G635</f>
        <v>1.3704988202840602</v>
      </c>
    </row>
    <row r="635" spans="1:8" x14ac:dyDescent="0.25">
      <c r="A635" s="4">
        <v>631</v>
      </c>
      <c r="B635" s="5" t="s">
        <v>642</v>
      </c>
      <c r="C635" s="5" t="s">
        <v>341</v>
      </c>
      <c r="D635" s="5" t="s">
        <v>6</v>
      </c>
      <c r="E635" s="22">
        <v>0</v>
      </c>
      <c r="F635" s="22">
        <v>0</v>
      </c>
      <c r="G635" s="13">
        <f t="shared" si="14"/>
        <v>0</v>
      </c>
    </row>
    <row r="636" spans="1:8" x14ac:dyDescent="0.25">
      <c r="A636" s="4">
        <v>632</v>
      </c>
      <c r="B636" s="5" t="s">
        <v>642</v>
      </c>
      <c r="C636" s="5" t="s">
        <v>342</v>
      </c>
      <c r="D636" s="5" t="s">
        <v>5</v>
      </c>
      <c r="E636" s="22">
        <v>1444.6733330000002</v>
      </c>
      <c r="F636" s="22">
        <v>201.29333299999999</v>
      </c>
      <c r="G636" s="13">
        <f t="shared" si="14"/>
        <v>1.4586295091597381</v>
      </c>
      <c r="H636" s="13">
        <f>G636+G637</f>
        <v>1.4586295091597381</v>
      </c>
    </row>
    <row r="637" spans="1:8" x14ac:dyDescent="0.25">
      <c r="A637" s="4">
        <v>633</v>
      </c>
      <c r="B637" s="5" t="s">
        <v>642</v>
      </c>
      <c r="C637" s="5" t="s">
        <v>342</v>
      </c>
      <c r="D637" s="5" t="s">
        <v>6</v>
      </c>
      <c r="E637" s="22">
        <v>0</v>
      </c>
      <c r="F637" s="22">
        <v>0</v>
      </c>
      <c r="G637" s="13">
        <f t="shared" si="14"/>
        <v>0</v>
      </c>
    </row>
    <row r="638" spans="1:8" x14ac:dyDescent="0.25">
      <c r="A638" s="4">
        <v>634</v>
      </c>
      <c r="B638" s="5" t="s">
        <v>642</v>
      </c>
      <c r="C638" s="5" t="s">
        <v>343</v>
      </c>
      <c r="D638" s="5" t="s">
        <v>5</v>
      </c>
      <c r="E638" s="22">
        <v>731.8599999999999</v>
      </c>
      <c r="F638" s="22">
        <v>620.07999999999993</v>
      </c>
      <c r="G638" s="13">
        <f t="shared" si="14"/>
        <v>0.95922795309561304</v>
      </c>
      <c r="H638" s="13">
        <f>G638+G639</f>
        <v>1.6647982483887185</v>
      </c>
    </row>
    <row r="639" spans="1:8" x14ac:dyDescent="0.25">
      <c r="A639" s="4">
        <v>635</v>
      </c>
      <c r="B639" s="5" t="s">
        <v>642</v>
      </c>
      <c r="C639" s="5" t="s">
        <v>343</v>
      </c>
      <c r="D639" s="5" t="s">
        <v>6</v>
      </c>
      <c r="E639" s="22">
        <v>643.20000000000005</v>
      </c>
      <c r="F639" s="22">
        <v>290.03999999999996</v>
      </c>
      <c r="G639" s="13">
        <f t="shared" si="14"/>
        <v>0.70557029529310544</v>
      </c>
    </row>
    <row r="640" spans="1:8" x14ac:dyDescent="0.25">
      <c r="A640" s="4">
        <v>636</v>
      </c>
      <c r="B640" s="5" t="s">
        <v>642</v>
      </c>
      <c r="C640" s="5" t="s">
        <v>344</v>
      </c>
      <c r="D640" s="5" t="s">
        <v>5</v>
      </c>
      <c r="E640" s="22">
        <v>0</v>
      </c>
      <c r="F640" s="22">
        <v>0</v>
      </c>
      <c r="G640" s="13">
        <f t="shared" si="14"/>
        <v>0</v>
      </c>
      <c r="H640" s="13">
        <f>G640+G641</f>
        <v>0.90665814731904337</v>
      </c>
    </row>
    <row r="641" spans="1:8" x14ac:dyDescent="0.25">
      <c r="A641" s="4">
        <v>637</v>
      </c>
      <c r="B641" s="5" t="s">
        <v>642</v>
      </c>
      <c r="C641" s="5" t="s">
        <v>344</v>
      </c>
      <c r="D641" s="5" t="s">
        <v>6</v>
      </c>
      <c r="E641" s="22">
        <v>550.45000000000005</v>
      </c>
      <c r="F641" s="22">
        <v>720.43999999999994</v>
      </c>
      <c r="G641" s="13">
        <f t="shared" si="14"/>
        <v>0.90665814731904337</v>
      </c>
    </row>
    <row r="642" spans="1:8" x14ac:dyDescent="0.25">
      <c r="A642" s="4">
        <v>638</v>
      </c>
      <c r="B642" s="5" t="s">
        <v>642</v>
      </c>
      <c r="C642" s="5" t="s">
        <v>345</v>
      </c>
      <c r="D642" s="5" t="s">
        <v>5</v>
      </c>
      <c r="E642" s="22">
        <v>2018.4770900000001</v>
      </c>
      <c r="F642" s="22">
        <v>1238.394</v>
      </c>
      <c r="G642" s="13">
        <f t="shared" si="14"/>
        <v>2.3680940568505444</v>
      </c>
      <c r="H642" s="13">
        <f>G642+G643</f>
        <v>3.4636685011836326</v>
      </c>
    </row>
    <row r="643" spans="1:8" x14ac:dyDescent="0.25">
      <c r="A643" s="4">
        <v>639</v>
      </c>
      <c r="B643" s="5" t="s">
        <v>642</v>
      </c>
      <c r="C643" s="5" t="s">
        <v>345</v>
      </c>
      <c r="D643" s="5" t="s">
        <v>6</v>
      </c>
      <c r="E643" s="22">
        <v>716.79833999999994</v>
      </c>
      <c r="F643" s="22">
        <v>828.54300000000001</v>
      </c>
      <c r="G643" s="13">
        <f t="shared" si="14"/>
        <v>1.0955744443330884</v>
      </c>
    </row>
    <row r="644" spans="1:8" x14ac:dyDescent="0.25">
      <c r="A644" s="4">
        <v>640</v>
      </c>
      <c r="B644" s="5" t="s">
        <v>642</v>
      </c>
      <c r="C644" s="5" t="s">
        <v>346</v>
      </c>
      <c r="D644" s="5" t="s">
        <v>5</v>
      </c>
      <c r="E644" s="22">
        <v>98.4</v>
      </c>
      <c r="F644" s="22">
        <v>112.8</v>
      </c>
      <c r="G644" s="13">
        <f t="shared" si="14"/>
        <v>0.14968767484332171</v>
      </c>
      <c r="H644" s="13">
        <f>G644+G645</f>
        <v>0.75183662651558025</v>
      </c>
    </row>
    <row r="645" spans="1:8" x14ac:dyDescent="0.25">
      <c r="A645" s="4">
        <v>641</v>
      </c>
      <c r="B645" s="5" t="s">
        <v>642</v>
      </c>
      <c r="C645" s="5" t="s">
        <v>346</v>
      </c>
      <c r="D645" s="5" t="s">
        <v>6</v>
      </c>
      <c r="E645" s="22">
        <v>495.6</v>
      </c>
      <c r="F645" s="22">
        <v>342</v>
      </c>
      <c r="G645" s="13">
        <f t="shared" si="14"/>
        <v>0.60214895167225857</v>
      </c>
    </row>
    <row r="646" spans="1:8" x14ac:dyDescent="0.25">
      <c r="A646" s="4">
        <v>642</v>
      </c>
      <c r="B646" s="5" t="s">
        <v>642</v>
      </c>
      <c r="C646" s="5" t="s">
        <v>347</v>
      </c>
      <c r="D646" s="5" t="s">
        <v>5</v>
      </c>
      <c r="E646" s="22">
        <v>342</v>
      </c>
      <c r="F646" s="22">
        <v>271.2</v>
      </c>
      <c r="G646" s="13">
        <f t="shared" si="14"/>
        <v>0.43647845307643768</v>
      </c>
      <c r="H646" s="13">
        <f>G646+G647</f>
        <v>1.1370236122203718</v>
      </c>
    </row>
    <row r="647" spans="1:8" x14ac:dyDescent="0.25">
      <c r="A647" s="4">
        <v>643</v>
      </c>
      <c r="B647" s="5" t="s">
        <v>642</v>
      </c>
      <c r="C647" s="5" t="s">
        <v>347</v>
      </c>
      <c r="D647" s="5" t="s">
        <v>6</v>
      </c>
      <c r="E647" s="22">
        <v>549.6</v>
      </c>
      <c r="F647" s="22">
        <v>434.4</v>
      </c>
      <c r="G647" s="13">
        <f t="shared" si="14"/>
        <v>0.70054515914393412</v>
      </c>
    </row>
    <row r="648" spans="1:8" x14ac:dyDescent="0.25">
      <c r="A648" s="4">
        <v>644</v>
      </c>
      <c r="B648" s="5" t="s">
        <v>642</v>
      </c>
      <c r="C648" s="5" t="s">
        <v>348</v>
      </c>
      <c r="D648" s="5" t="s">
        <v>5</v>
      </c>
      <c r="E648" s="22">
        <v>68.400000000000006</v>
      </c>
      <c r="F648" s="22">
        <v>77.400000000000006</v>
      </c>
      <c r="G648" s="13">
        <f t="shared" si="14"/>
        <v>0.10329240049490573</v>
      </c>
      <c r="H648" s="13">
        <f>G648+G649</f>
        <v>0.40165835029481167</v>
      </c>
    </row>
    <row r="649" spans="1:8" x14ac:dyDescent="0.25">
      <c r="A649" s="4">
        <v>645</v>
      </c>
      <c r="B649" s="5" t="s">
        <v>642</v>
      </c>
      <c r="C649" s="5" t="s">
        <v>348</v>
      </c>
      <c r="D649" s="5" t="s">
        <v>6</v>
      </c>
      <c r="E649" s="22">
        <v>223.2</v>
      </c>
      <c r="F649" s="22">
        <v>198</v>
      </c>
      <c r="G649" s="13">
        <f t="shared" si="14"/>
        <v>0.29836594979990594</v>
      </c>
    </row>
    <row r="650" spans="1:8" x14ac:dyDescent="0.25">
      <c r="A650" s="4">
        <v>646</v>
      </c>
      <c r="B650" s="5" t="s">
        <v>642</v>
      </c>
      <c r="C650" s="5" t="s">
        <v>349</v>
      </c>
      <c r="D650" s="5" t="s">
        <v>5</v>
      </c>
      <c r="E650" s="22">
        <v>208.8</v>
      </c>
      <c r="F650" s="22">
        <v>193.2</v>
      </c>
      <c r="G650" s="13">
        <f t="shared" si="14"/>
        <v>0.28447087724405112</v>
      </c>
      <c r="H650" s="13">
        <f>G650+G651</f>
        <v>0.65947999713315464</v>
      </c>
    </row>
    <row r="651" spans="1:8" x14ac:dyDescent="0.25">
      <c r="A651" s="4">
        <v>647</v>
      </c>
      <c r="B651" s="5" t="s">
        <v>642</v>
      </c>
      <c r="C651" s="5" t="s">
        <v>349</v>
      </c>
      <c r="D651" s="5" t="s">
        <v>6</v>
      </c>
      <c r="E651" s="22">
        <v>282</v>
      </c>
      <c r="F651" s="22">
        <v>247.2</v>
      </c>
      <c r="G651" s="13">
        <f t="shared" ref="G651:G716" si="15">SQRT(E651*E651+F651*F651)/1000</f>
        <v>0.37500911988910351</v>
      </c>
    </row>
    <row r="652" spans="1:8" x14ac:dyDescent="0.25">
      <c r="A652" s="4">
        <v>648</v>
      </c>
      <c r="B652" s="5" t="s">
        <v>642</v>
      </c>
      <c r="C652" s="5" t="s">
        <v>350</v>
      </c>
      <c r="D652" s="5" t="s">
        <v>5</v>
      </c>
      <c r="E652" s="22">
        <v>2206.8000000000002</v>
      </c>
      <c r="F652" s="22">
        <v>1261.8</v>
      </c>
      <c r="G652" s="13">
        <f t="shared" si="15"/>
        <v>2.5420671666972141</v>
      </c>
      <c r="H652" s="13">
        <f>G652+G653</f>
        <v>3.0293488101027499</v>
      </c>
    </row>
    <row r="653" spans="1:8" x14ac:dyDescent="0.25">
      <c r="A653" s="4">
        <v>649</v>
      </c>
      <c r="B653" s="5" t="s">
        <v>642</v>
      </c>
      <c r="C653" s="5" t="s">
        <v>350</v>
      </c>
      <c r="D653" s="5" t="s">
        <v>6</v>
      </c>
      <c r="E653" s="22">
        <v>428.4</v>
      </c>
      <c r="F653" s="22">
        <v>232.2</v>
      </c>
      <c r="G653" s="13">
        <f t="shared" si="15"/>
        <v>0.48728164340553604</v>
      </c>
    </row>
    <row r="654" spans="1:8" x14ac:dyDescent="0.25">
      <c r="A654" s="4">
        <v>650</v>
      </c>
      <c r="B654" s="5" t="s">
        <v>642</v>
      </c>
      <c r="C654" s="5" t="s">
        <v>351</v>
      </c>
      <c r="D654" s="5" t="s">
        <v>5</v>
      </c>
      <c r="E654" s="22">
        <v>1409.4</v>
      </c>
      <c r="F654" s="22">
        <v>1585.8</v>
      </c>
      <c r="G654" s="13">
        <f t="shared" si="15"/>
        <v>2.1215960972814782</v>
      </c>
      <c r="H654" s="13">
        <f>G654+G655</f>
        <v>4.3397421339526439</v>
      </c>
    </row>
    <row r="655" spans="1:8" x14ac:dyDescent="0.25">
      <c r="A655" s="4">
        <v>651</v>
      </c>
      <c r="B655" s="5" t="s">
        <v>642</v>
      </c>
      <c r="C655" s="5" t="s">
        <v>351</v>
      </c>
      <c r="D655" s="5" t="s">
        <v>6</v>
      </c>
      <c r="E655" s="22">
        <v>1582.8</v>
      </c>
      <c r="F655" s="22">
        <v>1554</v>
      </c>
      <c r="G655" s="13">
        <f t="shared" si="15"/>
        <v>2.2181460366711656</v>
      </c>
    </row>
    <row r="656" spans="1:8" x14ac:dyDescent="0.25">
      <c r="A656" s="4">
        <v>652</v>
      </c>
      <c r="B656" s="5" t="s">
        <v>642</v>
      </c>
      <c r="C656" s="5" t="s">
        <v>352</v>
      </c>
      <c r="D656" s="5" t="s">
        <v>5</v>
      </c>
      <c r="E656" s="22">
        <v>0</v>
      </c>
      <c r="F656" s="22">
        <v>0</v>
      </c>
      <c r="G656" s="13">
        <f t="shared" si="15"/>
        <v>0</v>
      </c>
      <c r="H656" s="13">
        <f>G656+G657</f>
        <v>0.2983762054856251</v>
      </c>
    </row>
    <row r="657" spans="1:8" x14ac:dyDescent="0.25">
      <c r="A657" s="4">
        <v>653</v>
      </c>
      <c r="B657" s="5" t="s">
        <v>642</v>
      </c>
      <c r="C657" s="5" t="s">
        <v>352</v>
      </c>
      <c r="D657" s="5" t="s">
        <v>6</v>
      </c>
      <c r="E657" s="22">
        <v>164.4</v>
      </c>
      <c r="F657" s="22">
        <v>249</v>
      </c>
      <c r="G657" s="13">
        <f t="shared" si="15"/>
        <v>0.2983762054856251</v>
      </c>
    </row>
    <row r="658" spans="1:8" x14ac:dyDescent="0.25">
      <c r="A658" s="4">
        <v>654</v>
      </c>
      <c r="B658" s="5" t="s">
        <v>642</v>
      </c>
      <c r="C658" s="5" t="s">
        <v>353</v>
      </c>
      <c r="D658" s="5" t="s">
        <v>5</v>
      </c>
      <c r="E658" s="22">
        <v>1648.8</v>
      </c>
      <c r="F658" s="22">
        <v>1218.5999999999999</v>
      </c>
      <c r="G658" s="13">
        <f t="shared" si="15"/>
        <v>2.0502505700523534</v>
      </c>
      <c r="H658" s="13">
        <f>G658+G659</f>
        <v>3.7220358792353236</v>
      </c>
    </row>
    <row r="659" spans="1:8" x14ac:dyDescent="0.25">
      <c r="A659" s="4">
        <v>655</v>
      </c>
      <c r="B659" s="5" t="s">
        <v>642</v>
      </c>
      <c r="C659" s="5" t="s">
        <v>353</v>
      </c>
      <c r="D659" s="5" t="s">
        <v>6</v>
      </c>
      <c r="E659" s="22">
        <v>1308.5999999999999</v>
      </c>
      <c r="F659" s="22">
        <v>1040.4000000000001</v>
      </c>
      <c r="G659" s="13">
        <f t="shared" si="15"/>
        <v>1.6717853091829704</v>
      </c>
    </row>
    <row r="660" spans="1:8" x14ac:dyDescent="0.25">
      <c r="A660" s="4">
        <v>656</v>
      </c>
      <c r="B660" s="5" t="s">
        <v>642</v>
      </c>
      <c r="C660" s="5" t="s">
        <v>354</v>
      </c>
      <c r="D660" s="5" t="s">
        <v>5</v>
      </c>
      <c r="E660" s="22">
        <v>1121.4000000000001</v>
      </c>
      <c r="F660" s="22">
        <v>694.8</v>
      </c>
      <c r="G660" s="13">
        <f t="shared" si="15"/>
        <v>1.3191986203752639</v>
      </c>
      <c r="H660" s="13">
        <f>G660+G661</f>
        <v>5.3723386031540485</v>
      </c>
    </row>
    <row r="661" spans="1:8" x14ac:dyDescent="0.25">
      <c r="A661" s="4">
        <v>657</v>
      </c>
      <c r="B661" s="5" t="s">
        <v>642</v>
      </c>
      <c r="C661" s="5" t="s">
        <v>354</v>
      </c>
      <c r="D661" s="5" t="s">
        <v>6</v>
      </c>
      <c r="E661" s="22">
        <v>3587.4</v>
      </c>
      <c r="F661" s="22">
        <v>1886.4</v>
      </c>
      <c r="G661" s="13">
        <f t="shared" si="15"/>
        <v>4.0531399827787844</v>
      </c>
    </row>
    <row r="662" spans="1:8" x14ac:dyDescent="0.25">
      <c r="A662" s="4">
        <v>658</v>
      </c>
      <c r="B662" s="5" t="s">
        <v>642</v>
      </c>
      <c r="C662" s="5" t="s">
        <v>355</v>
      </c>
      <c r="D662" s="5" t="s">
        <v>5</v>
      </c>
      <c r="E662" s="22">
        <v>183</v>
      </c>
      <c r="F662" s="22">
        <v>9</v>
      </c>
      <c r="G662" s="13">
        <f t="shared" si="15"/>
        <v>0.18322117781522965</v>
      </c>
      <c r="H662" s="13">
        <f>G662+G663</f>
        <v>0.62716036283948495</v>
      </c>
    </row>
    <row r="663" spans="1:8" x14ac:dyDescent="0.25">
      <c r="A663" s="4">
        <v>659</v>
      </c>
      <c r="B663" s="5" t="s">
        <v>642</v>
      </c>
      <c r="C663" s="5" t="s">
        <v>355</v>
      </c>
      <c r="D663" s="5" t="s">
        <v>6</v>
      </c>
      <c r="E663" s="22">
        <v>441</v>
      </c>
      <c r="F663" s="22">
        <v>51</v>
      </c>
      <c r="G663" s="13">
        <f t="shared" si="15"/>
        <v>0.44393918502425533</v>
      </c>
    </row>
    <row r="664" spans="1:8" x14ac:dyDescent="0.25">
      <c r="A664" s="4">
        <v>660</v>
      </c>
      <c r="B664" s="5" t="s">
        <v>642</v>
      </c>
      <c r="C664" s="5" t="s">
        <v>356</v>
      </c>
      <c r="D664" s="5" t="s">
        <v>5</v>
      </c>
      <c r="E664" s="22">
        <v>270</v>
      </c>
      <c r="F664" s="22">
        <v>99</v>
      </c>
      <c r="G664" s="13">
        <f t="shared" si="15"/>
        <v>0.28757781555606821</v>
      </c>
      <c r="H664" s="13">
        <f>G664+G665+G666</f>
        <v>0.31523644892794689</v>
      </c>
    </row>
    <row r="665" spans="1:8" x14ac:dyDescent="0.25">
      <c r="A665" s="4">
        <v>661</v>
      </c>
      <c r="B665" s="5" t="s">
        <v>642</v>
      </c>
      <c r="C665" s="5" t="s">
        <v>356</v>
      </c>
      <c r="D665" s="5" t="s">
        <v>6</v>
      </c>
      <c r="E665" s="22">
        <v>0</v>
      </c>
      <c r="F665" s="22">
        <v>0</v>
      </c>
      <c r="G665" s="13">
        <f t="shared" si="15"/>
        <v>0</v>
      </c>
    </row>
    <row r="666" spans="1:8" x14ac:dyDescent="0.25">
      <c r="A666" s="4">
        <v>662</v>
      </c>
      <c r="B666" s="5" t="s">
        <v>642</v>
      </c>
      <c r="C666" s="5" t="s">
        <v>356</v>
      </c>
      <c r="D666" s="5" t="s">
        <v>90</v>
      </c>
      <c r="E666" s="22">
        <v>27</v>
      </c>
      <c r="F666" s="22">
        <v>6</v>
      </c>
      <c r="G666" s="13">
        <f t="shared" si="15"/>
        <v>2.7658633371878662E-2</v>
      </c>
    </row>
    <row r="667" spans="1:8" x14ac:dyDescent="0.25">
      <c r="A667" s="4">
        <v>663</v>
      </c>
      <c r="B667" s="5" t="s">
        <v>642</v>
      </c>
      <c r="C667" s="5" t="s">
        <v>357</v>
      </c>
      <c r="D667" s="5" t="s">
        <v>208</v>
      </c>
      <c r="E667" s="22">
        <v>10100</v>
      </c>
      <c r="F667" s="22">
        <v>2500</v>
      </c>
      <c r="G667" s="13">
        <f t="shared" si="15"/>
        <v>10.404806581575651</v>
      </c>
      <c r="H667" s="13">
        <f>G667+G668</f>
        <v>21.003863143364534</v>
      </c>
    </row>
    <row r="668" spans="1:8" x14ac:dyDescent="0.25">
      <c r="A668" s="4">
        <v>664</v>
      </c>
      <c r="B668" s="5" t="s">
        <v>642</v>
      </c>
      <c r="C668" s="5" t="s">
        <v>357</v>
      </c>
      <c r="D668" s="5" t="s">
        <v>209</v>
      </c>
      <c r="E668" s="22">
        <v>10300</v>
      </c>
      <c r="F668" s="22">
        <v>2500</v>
      </c>
      <c r="G668" s="13">
        <f t="shared" si="15"/>
        <v>10.599056561788885</v>
      </c>
    </row>
    <row r="669" spans="1:8" x14ac:dyDescent="0.25">
      <c r="A669" s="4">
        <v>665</v>
      </c>
      <c r="B669" s="5" t="s">
        <v>642</v>
      </c>
      <c r="C669" s="5" t="s">
        <v>633</v>
      </c>
      <c r="D669" s="5" t="s">
        <v>5</v>
      </c>
      <c r="E669" s="22">
        <v>2700</v>
      </c>
      <c r="F669" s="22">
        <v>500</v>
      </c>
      <c r="G669" s="13">
        <f t="shared" si="15"/>
        <v>2.745906043549196</v>
      </c>
      <c r="H669" s="13">
        <f>G669+G670</f>
        <v>6.0032055385296621</v>
      </c>
    </row>
    <row r="670" spans="1:8" x14ac:dyDescent="0.25">
      <c r="A670" s="4">
        <v>666</v>
      </c>
      <c r="B670" s="5" t="s">
        <v>642</v>
      </c>
      <c r="C670" s="5" t="s">
        <v>633</v>
      </c>
      <c r="D670" s="5" t="s">
        <v>6</v>
      </c>
      <c r="E670" s="22">
        <v>3100</v>
      </c>
      <c r="F670" s="22">
        <v>1000</v>
      </c>
      <c r="G670" s="13">
        <f t="shared" si="15"/>
        <v>3.2572994949804661</v>
      </c>
    </row>
    <row r="671" spans="1:8" x14ac:dyDescent="0.25">
      <c r="A671" s="4">
        <v>667</v>
      </c>
      <c r="B671" s="5" t="s">
        <v>642</v>
      </c>
      <c r="C671" s="5" t="s">
        <v>634</v>
      </c>
      <c r="D671" s="5" t="s">
        <v>5</v>
      </c>
      <c r="E671" s="22">
        <v>8400</v>
      </c>
      <c r="F671" s="22">
        <v>2700</v>
      </c>
      <c r="G671" s="13">
        <f t="shared" si="15"/>
        <v>8.8232647019116452</v>
      </c>
      <c r="H671" s="13">
        <f>G671+G672</f>
        <v>16.875593557590605</v>
      </c>
    </row>
    <row r="672" spans="1:8" x14ac:dyDescent="0.25">
      <c r="A672" s="4">
        <v>668</v>
      </c>
      <c r="B672" s="5" t="s">
        <v>642</v>
      </c>
      <c r="C672" s="5" t="s">
        <v>634</v>
      </c>
      <c r="D672" s="5" t="s">
        <v>6</v>
      </c>
      <c r="E672" s="22">
        <v>7800</v>
      </c>
      <c r="F672" s="22">
        <v>2000</v>
      </c>
      <c r="G672" s="13">
        <f t="shared" si="15"/>
        <v>8.0523288556789581</v>
      </c>
    </row>
    <row r="673" spans="1:8" x14ac:dyDescent="0.25">
      <c r="A673" s="4">
        <v>669</v>
      </c>
      <c r="B673" s="3" t="s">
        <v>643</v>
      </c>
      <c r="C673" s="3" t="s">
        <v>358</v>
      </c>
      <c r="D673" s="3" t="s">
        <v>5</v>
      </c>
      <c r="E673" s="8">
        <v>2048.9</v>
      </c>
      <c r="F673" s="8">
        <v>-19.599999999999998</v>
      </c>
      <c r="G673" s="15">
        <f t="shared" si="15"/>
        <v>2.0489937457200789</v>
      </c>
      <c r="H673" s="15">
        <f>G673+G674</f>
        <v>3.5938028730882463</v>
      </c>
    </row>
    <row r="674" spans="1:8" x14ac:dyDescent="0.25">
      <c r="A674" s="4">
        <v>670</v>
      </c>
      <c r="B674" s="5" t="s">
        <v>643</v>
      </c>
      <c r="C674" s="5" t="s">
        <v>358</v>
      </c>
      <c r="D674" s="5" t="s">
        <v>6</v>
      </c>
      <c r="E674" s="22">
        <v>1540</v>
      </c>
      <c r="F674" s="22">
        <v>121.80000000000001</v>
      </c>
      <c r="G674" s="13">
        <f t="shared" si="15"/>
        <v>1.5448091273681677</v>
      </c>
    </row>
    <row r="675" spans="1:8" x14ac:dyDescent="0.25">
      <c r="A675" s="4">
        <v>671</v>
      </c>
      <c r="B675" s="5" t="s">
        <v>643</v>
      </c>
      <c r="C675" s="5" t="s">
        <v>417</v>
      </c>
      <c r="D675" s="4" t="s">
        <v>5</v>
      </c>
      <c r="E675" s="22">
        <v>6.6</v>
      </c>
      <c r="F675" s="22">
        <v>2.4</v>
      </c>
      <c r="G675" s="13">
        <f t="shared" si="15"/>
        <v>7.0228199464317746E-3</v>
      </c>
      <c r="H675" s="13">
        <f>G675+G676</f>
        <v>1.1831146058500297E-2</v>
      </c>
    </row>
    <row r="676" spans="1:8" x14ac:dyDescent="0.25">
      <c r="A676" s="4">
        <v>672</v>
      </c>
      <c r="B676" s="5" t="s">
        <v>643</v>
      </c>
      <c r="C676" s="5" t="s">
        <v>417</v>
      </c>
      <c r="D676" s="4" t="s">
        <v>6</v>
      </c>
      <c r="E676" s="22">
        <v>4.5999999999999996</v>
      </c>
      <c r="F676" s="22">
        <v>1.4</v>
      </c>
      <c r="G676" s="13">
        <f t="shared" si="15"/>
        <v>4.8083261120685228E-3</v>
      </c>
    </row>
    <row r="677" spans="1:8" x14ac:dyDescent="0.25">
      <c r="A677" s="4">
        <v>673</v>
      </c>
      <c r="B677" s="5" t="s">
        <v>643</v>
      </c>
      <c r="C677" s="5" t="s">
        <v>359</v>
      </c>
      <c r="D677" s="5" t="s">
        <v>5</v>
      </c>
      <c r="E677" s="22">
        <v>3252.9</v>
      </c>
      <c r="F677" s="22">
        <v>1117.3</v>
      </c>
      <c r="G677" s="13">
        <f t="shared" si="15"/>
        <v>3.4394356659196288</v>
      </c>
      <c r="H677" s="13">
        <f>G677+G678</f>
        <v>6.2442373095301003</v>
      </c>
    </row>
    <row r="678" spans="1:8" x14ac:dyDescent="0.25">
      <c r="A678" s="4">
        <v>674</v>
      </c>
      <c r="B678" s="5" t="s">
        <v>643</v>
      </c>
      <c r="C678" s="5" t="s">
        <v>359</v>
      </c>
      <c r="D678" s="5" t="s">
        <v>6</v>
      </c>
      <c r="E678" s="22">
        <v>2614.9</v>
      </c>
      <c r="F678" s="22">
        <v>1014.5</v>
      </c>
      <c r="G678" s="13">
        <f t="shared" si="15"/>
        <v>2.8048016436104715</v>
      </c>
    </row>
    <row r="679" spans="1:8" x14ac:dyDescent="0.25">
      <c r="A679" s="4">
        <v>675</v>
      </c>
      <c r="B679" s="5" t="s">
        <v>643</v>
      </c>
      <c r="C679" s="5" t="s">
        <v>360</v>
      </c>
      <c r="D679" s="5" t="s">
        <v>5</v>
      </c>
      <c r="E679" s="22">
        <v>2751.2</v>
      </c>
      <c r="F679" s="22">
        <v>354.1</v>
      </c>
      <c r="G679" s="13">
        <f t="shared" si="15"/>
        <v>2.7738940588998702</v>
      </c>
      <c r="H679" s="13">
        <f>G679+G680</f>
        <v>7.3751611376511139</v>
      </c>
    </row>
    <row r="680" spans="1:8" x14ac:dyDescent="0.25">
      <c r="A680" s="4">
        <v>676</v>
      </c>
      <c r="B680" s="5" t="s">
        <v>643</v>
      </c>
      <c r="C680" s="5" t="s">
        <v>360</v>
      </c>
      <c r="D680" s="5" t="s">
        <v>6</v>
      </c>
      <c r="E680" s="22">
        <v>4547.2</v>
      </c>
      <c r="F680" s="22">
        <v>703.30000000000007</v>
      </c>
      <c r="G680" s="13">
        <f t="shared" si="15"/>
        <v>4.6012670787512437</v>
      </c>
    </row>
    <row r="681" spans="1:8" x14ac:dyDescent="0.25">
      <c r="A681" s="4">
        <v>677</v>
      </c>
      <c r="B681" s="5" t="s">
        <v>643</v>
      </c>
      <c r="C681" s="5" t="s">
        <v>361</v>
      </c>
      <c r="D681" s="5" t="s">
        <v>5</v>
      </c>
      <c r="E681" s="22">
        <v>10714.800000000001</v>
      </c>
      <c r="F681" s="22">
        <v>2096.3000000000002</v>
      </c>
      <c r="G681" s="13">
        <f t="shared" si="15"/>
        <v>10.917939949001369</v>
      </c>
      <c r="H681" s="13">
        <f>G681+G682</f>
        <v>19.865891024526984</v>
      </c>
    </row>
    <row r="682" spans="1:8" x14ac:dyDescent="0.25">
      <c r="A682" s="4">
        <v>678</v>
      </c>
      <c r="B682" s="5" t="s">
        <v>643</v>
      </c>
      <c r="C682" s="5" t="s">
        <v>361</v>
      </c>
      <c r="D682" s="5" t="s">
        <v>6</v>
      </c>
      <c r="E682" s="22">
        <v>8651.7000000000007</v>
      </c>
      <c r="F682" s="22">
        <v>2283.4</v>
      </c>
      <c r="G682" s="13">
        <f t="shared" si="15"/>
        <v>8.9479510755256157</v>
      </c>
    </row>
    <row r="683" spans="1:8" x14ac:dyDescent="0.25">
      <c r="A683" s="4">
        <v>679</v>
      </c>
      <c r="B683" s="5" t="s">
        <v>643</v>
      </c>
      <c r="C683" s="5" t="s">
        <v>362</v>
      </c>
      <c r="D683" s="5" t="s">
        <v>5</v>
      </c>
      <c r="E683" s="22">
        <v>6384.1</v>
      </c>
      <c r="F683" s="22">
        <v>-562.9</v>
      </c>
      <c r="G683" s="13">
        <f t="shared" si="15"/>
        <v>6.4088680139319454</v>
      </c>
      <c r="H683" s="13">
        <f>G683+G684</f>
        <v>13.59559079556197</v>
      </c>
    </row>
    <row r="684" spans="1:8" x14ac:dyDescent="0.25">
      <c r="A684" s="4">
        <v>680</v>
      </c>
      <c r="B684" s="5" t="s">
        <v>643</v>
      </c>
      <c r="C684" s="5" t="s">
        <v>362</v>
      </c>
      <c r="D684" s="5" t="s">
        <v>6</v>
      </c>
      <c r="E684" s="22">
        <v>7184.7</v>
      </c>
      <c r="F684" s="22">
        <v>170.49999999999997</v>
      </c>
      <c r="G684" s="13">
        <f t="shared" si="15"/>
        <v>7.1867227816300243</v>
      </c>
    </row>
    <row r="685" spans="1:8" x14ac:dyDescent="0.25">
      <c r="A685" s="4">
        <v>681</v>
      </c>
      <c r="B685" s="5" t="s">
        <v>643</v>
      </c>
      <c r="C685" s="5" t="s">
        <v>363</v>
      </c>
      <c r="D685" s="5" t="s">
        <v>5</v>
      </c>
      <c r="E685" s="22">
        <v>191.1</v>
      </c>
      <c r="F685" s="22">
        <v>-12.9</v>
      </c>
      <c r="G685" s="13">
        <f t="shared" si="15"/>
        <v>0.19153490543501464</v>
      </c>
      <c r="H685" s="13">
        <f>G685+G686</f>
        <v>0.19153490543501464</v>
      </c>
    </row>
    <row r="686" spans="1:8" x14ac:dyDescent="0.25">
      <c r="A686" s="4">
        <v>682</v>
      </c>
      <c r="B686" s="5" t="s">
        <v>643</v>
      </c>
      <c r="C686" s="5" t="s">
        <v>363</v>
      </c>
      <c r="D686" s="5" t="s">
        <v>6</v>
      </c>
      <c r="E686" s="22">
        <v>0</v>
      </c>
      <c r="F686" s="22">
        <v>0</v>
      </c>
      <c r="G686" s="13">
        <f t="shared" si="15"/>
        <v>0</v>
      </c>
    </row>
    <row r="687" spans="1:8" x14ac:dyDescent="0.25">
      <c r="A687" s="4">
        <v>683</v>
      </c>
      <c r="B687" s="5" t="s">
        <v>643</v>
      </c>
      <c r="C687" s="5" t="s">
        <v>364</v>
      </c>
      <c r="D687" s="5" t="s">
        <v>5</v>
      </c>
      <c r="E687" s="22">
        <v>4024.1</v>
      </c>
      <c r="F687" s="22">
        <v>1726.0000000000002</v>
      </c>
      <c r="G687" s="13">
        <f t="shared" si="15"/>
        <v>4.3786364098883572</v>
      </c>
      <c r="H687" s="13">
        <f>G687+G688</f>
        <v>5.8473023793994638</v>
      </c>
    </row>
    <row r="688" spans="1:8" x14ac:dyDescent="0.25">
      <c r="A688" s="4">
        <v>684</v>
      </c>
      <c r="B688" s="5" t="s">
        <v>643</v>
      </c>
      <c r="C688" s="5" t="s">
        <v>364</v>
      </c>
      <c r="D688" s="5" t="s">
        <v>6</v>
      </c>
      <c r="E688" s="22">
        <v>1354.3</v>
      </c>
      <c r="F688" s="22">
        <v>568.20000000000005</v>
      </c>
      <c r="G688" s="13">
        <f t="shared" si="15"/>
        <v>1.4686659695111071</v>
      </c>
    </row>
    <row r="689" spans="1:8" x14ac:dyDescent="0.25">
      <c r="A689" s="4">
        <v>685</v>
      </c>
      <c r="B689" s="5" t="s">
        <v>643</v>
      </c>
      <c r="C689" s="5" t="s">
        <v>365</v>
      </c>
      <c r="D689" s="5" t="s">
        <v>5</v>
      </c>
      <c r="E689" s="22">
        <v>1773.7</v>
      </c>
      <c r="F689" s="22">
        <v>1026.2</v>
      </c>
      <c r="G689" s="13">
        <f t="shared" si="15"/>
        <v>2.0491701076289397</v>
      </c>
      <c r="H689" s="13">
        <f>G689+G690</f>
        <v>4.2968960984917048</v>
      </c>
    </row>
    <row r="690" spans="1:8" x14ac:dyDescent="0.25">
      <c r="A690" s="4">
        <v>686</v>
      </c>
      <c r="B690" s="5" t="s">
        <v>643</v>
      </c>
      <c r="C690" s="5" t="s">
        <v>365</v>
      </c>
      <c r="D690" s="5" t="s">
        <v>6</v>
      </c>
      <c r="E690" s="22">
        <v>1909.8</v>
      </c>
      <c r="F690" s="22">
        <v>1185.3</v>
      </c>
      <c r="G690" s="13">
        <f t="shared" si="15"/>
        <v>2.2477259908627651</v>
      </c>
    </row>
    <row r="691" spans="1:8" x14ac:dyDescent="0.25">
      <c r="A691" s="4">
        <v>687</v>
      </c>
      <c r="B691" s="5" t="s">
        <v>643</v>
      </c>
      <c r="C691" s="5" t="s">
        <v>366</v>
      </c>
      <c r="D691" s="5" t="s">
        <v>5</v>
      </c>
      <c r="E691" s="22">
        <v>2194.4999999999995</v>
      </c>
      <c r="F691" s="22">
        <v>274</v>
      </c>
      <c r="G691" s="13">
        <f t="shared" si="15"/>
        <v>2.211539339464708</v>
      </c>
      <c r="H691" s="13">
        <f>G691+G692</f>
        <v>3.5564640585475269</v>
      </c>
    </row>
    <row r="692" spans="1:8" x14ac:dyDescent="0.25">
      <c r="A692" s="4">
        <v>688</v>
      </c>
      <c r="B692" s="5" t="s">
        <v>643</v>
      </c>
      <c r="C692" s="5" t="s">
        <v>366</v>
      </c>
      <c r="D692" s="5" t="s">
        <v>6</v>
      </c>
      <c r="E692" s="22">
        <v>1324.5</v>
      </c>
      <c r="F692" s="22">
        <v>233.5</v>
      </c>
      <c r="G692" s="13">
        <f t="shared" si="15"/>
        <v>1.3449247190828191</v>
      </c>
    </row>
    <row r="693" spans="1:8" x14ac:dyDescent="0.25">
      <c r="A693" s="4">
        <v>689</v>
      </c>
      <c r="B693" s="5" t="s">
        <v>643</v>
      </c>
      <c r="C693" s="5" t="s">
        <v>367</v>
      </c>
      <c r="D693" s="5" t="s">
        <v>5</v>
      </c>
      <c r="E693" s="22">
        <v>1953.6</v>
      </c>
      <c r="F693" s="22">
        <v>1258.0999999999999</v>
      </c>
      <c r="G693" s="13">
        <f t="shared" si="15"/>
        <v>2.3236541416484511</v>
      </c>
      <c r="H693" s="13">
        <f>G693+G694</f>
        <v>2.5101615141568856</v>
      </c>
    </row>
    <row r="694" spans="1:8" x14ac:dyDescent="0.25">
      <c r="A694" s="4">
        <v>690</v>
      </c>
      <c r="B694" s="5" t="s">
        <v>643</v>
      </c>
      <c r="C694" s="5" t="s">
        <v>367</v>
      </c>
      <c r="D694" s="5" t="s">
        <v>6</v>
      </c>
      <c r="E694" s="22">
        <v>183</v>
      </c>
      <c r="F694" s="22">
        <v>36</v>
      </c>
      <c r="G694" s="13">
        <f t="shared" si="15"/>
        <v>0.18650737250843463</v>
      </c>
    </row>
    <row r="695" spans="1:8" x14ac:dyDescent="0.25">
      <c r="A695" s="4">
        <v>691</v>
      </c>
      <c r="B695" s="5" t="s">
        <v>643</v>
      </c>
      <c r="C695" s="5" t="s">
        <v>368</v>
      </c>
      <c r="D695" s="5" t="s">
        <v>5</v>
      </c>
      <c r="E695" s="22">
        <v>4623.8</v>
      </c>
      <c r="F695" s="22">
        <v>-1442.1999999999998</v>
      </c>
      <c r="G695" s="13">
        <f t="shared" si="15"/>
        <v>4.8434974223178848</v>
      </c>
      <c r="H695" s="13">
        <f>G695+G696</f>
        <v>16.088333873329525</v>
      </c>
    </row>
    <row r="696" spans="1:8" x14ac:dyDescent="0.25">
      <c r="A696" s="4">
        <v>692</v>
      </c>
      <c r="B696" s="5" t="s">
        <v>643</v>
      </c>
      <c r="C696" s="5" t="s">
        <v>368</v>
      </c>
      <c r="D696" s="5" t="s">
        <v>6</v>
      </c>
      <c r="E696" s="22">
        <v>11138.400000000001</v>
      </c>
      <c r="F696" s="22">
        <v>-1543.5</v>
      </c>
      <c r="G696" s="13">
        <f t="shared" si="15"/>
        <v>11.244836451011638</v>
      </c>
    </row>
    <row r="697" spans="1:8" x14ac:dyDescent="0.25">
      <c r="A697" s="4">
        <v>693</v>
      </c>
      <c r="B697" s="5" t="s">
        <v>643</v>
      </c>
      <c r="C697" s="5" t="s">
        <v>369</v>
      </c>
      <c r="D697" s="5" t="s">
        <v>5</v>
      </c>
      <c r="E697" s="22">
        <v>6606</v>
      </c>
      <c r="F697" s="22">
        <v>1073.4000000000001</v>
      </c>
      <c r="G697" s="13">
        <f t="shared" si="15"/>
        <v>6.692639506203812</v>
      </c>
      <c r="H697" s="13">
        <f>G697+G698</f>
        <v>17.895632195659608</v>
      </c>
    </row>
    <row r="698" spans="1:8" x14ac:dyDescent="0.25">
      <c r="A698" s="4">
        <v>694</v>
      </c>
      <c r="B698" s="5" t="s">
        <v>643</v>
      </c>
      <c r="C698" s="5" t="s">
        <v>369</v>
      </c>
      <c r="D698" s="5" t="s">
        <v>6</v>
      </c>
      <c r="E698" s="22">
        <v>11102.2</v>
      </c>
      <c r="F698" s="22">
        <v>-1499.4</v>
      </c>
      <c r="G698" s="13">
        <f t="shared" si="15"/>
        <v>11.202992689455796</v>
      </c>
    </row>
    <row r="699" spans="1:8" x14ac:dyDescent="0.25">
      <c r="A699" s="4">
        <v>695</v>
      </c>
      <c r="B699" s="5" t="s">
        <v>643</v>
      </c>
      <c r="C699" s="5" t="s">
        <v>370</v>
      </c>
      <c r="D699" s="5" t="s">
        <v>5</v>
      </c>
      <c r="E699" s="22">
        <v>14025.1</v>
      </c>
      <c r="F699" s="22">
        <v>1068.4000000000001</v>
      </c>
      <c r="G699" s="13">
        <f t="shared" si="15"/>
        <v>14.065735265886387</v>
      </c>
      <c r="H699" s="13">
        <f>G699+G700</f>
        <v>24.180949383738763</v>
      </c>
    </row>
    <row r="700" spans="1:8" x14ac:dyDescent="0.25">
      <c r="A700" s="4">
        <v>696</v>
      </c>
      <c r="B700" s="5" t="s">
        <v>643</v>
      </c>
      <c r="C700" s="5" t="s">
        <v>370</v>
      </c>
      <c r="D700" s="5" t="s">
        <v>6</v>
      </c>
      <c r="E700" s="22">
        <v>10115.199999999999</v>
      </c>
      <c r="F700" s="22">
        <v>-16.900000000000027</v>
      </c>
      <c r="G700" s="13">
        <f t="shared" si="15"/>
        <v>10.115214117852375</v>
      </c>
    </row>
    <row r="701" spans="1:8" x14ac:dyDescent="0.25">
      <c r="A701" s="4">
        <v>697</v>
      </c>
      <c r="B701" s="5" t="s">
        <v>643</v>
      </c>
      <c r="C701" s="5" t="s">
        <v>371</v>
      </c>
      <c r="D701" s="5" t="s">
        <v>5</v>
      </c>
      <c r="E701" s="22">
        <v>11911.699999999999</v>
      </c>
      <c r="F701" s="22">
        <v>-1123.6999999999998</v>
      </c>
      <c r="G701" s="13">
        <f t="shared" si="15"/>
        <v>11.964585182111412</v>
      </c>
      <c r="H701" s="13">
        <f>G701+G702</f>
        <v>14.230303083792908</v>
      </c>
    </row>
    <row r="702" spans="1:8" x14ac:dyDescent="0.25">
      <c r="A702" s="4">
        <v>698</v>
      </c>
      <c r="B702" s="5" t="s">
        <v>643</v>
      </c>
      <c r="C702" s="5" t="s">
        <v>371</v>
      </c>
      <c r="D702" s="5" t="s">
        <v>6</v>
      </c>
      <c r="E702" s="22">
        <v>2231.9</v>
      </c>
      <c r="F702" s="22">
        <v>390</v>
      </c>
      <c r="G702" s="13">
        <f t="shared" si="15"/>
        <v>2.2657179016814957</v>
      </c>
    </row>
    <row r="703" spans="1:8" x14ac:dyDescent="0.25">
      <c r="A703" s="4">
        <v>699</v>
      </c>
      <c r="B703" s="5" t="s">
        <v>643</v>
      </c>
      <c r="C703" s="5" t="s">
        <v>372</v>
      </c>
      <c r="D703" s="5" t="s">
        <v>5</v>
      </c>
      <c r="E703" s="22">
        <v>3145.1999999999994</v>
      </c>
      <c r="F703" s="22">
        <v>-31.199999999999978</v>
      </c>
      <c r="G703" s="13">
        <f t="shared" si="15"/>
        <v>3.1453547462885636</v>
      </c>
      <c r="H703" s="13">
        <f>G703+G704</f>
        <v>7.8655632893510417</v>
      </c>
    </row>
    <row r="704" spans="1:8" x14ac:dyDescent="0.25">
      <c r="A704" s="4">
        <v>700</v>
      </c>
      <c r="B704" s="5" t="s">
        <v>643</v>
      </c>
      <c r="C704" s="5" t="s">
        <v>372</v>
      </c>
      <c r="D704" s="5" t="s">
        <v>6</v>
      </c>
      <c r="E704" s="22">
        <v>4573.8</v>
      </c>
      <c r="F704" s="22">
        <v>-1166.4999999999998</v>
      </c>
      <c r="G704" s="13">
        <f t="shared" si="15"/>
        <v>4.7202085430624781</v>
      </c>
    </row>
    <row r="705" spans="1:8" x14ac:dyDescent="0.25">
      <c r="A705" s="4">
        <v>701</v>
      </c>
      <c r="B705" s="5" t="s">
        <v>643</v>
      </c>
      <c r="C705" s="5" t="s">
        <v>373</v>
      </c>
      <c r="D705" s="5" t="s">
        <v>5</v>
      </c>
      <c r="E705" s="22">
        <v>15022.700000000003</v>
      </c>
      <c r="F705" s="22">
        <v>660.59999999999991</v>
      </c>
      <c r="G705" s="13">
        <f t="shared" si="15"/>
        <v>15.037217417128746</v>
      </c>
      <c r="H705" s="13">
        <f>G705+G706</f>
        <v>24.488033903020323</v>
      </c>
    </row>
    <row r="706" spans="1:8" x14ac:dyDescent="0.25">
      <c r="A706" s="4">
        <v>702</v>
      </c>
      <c r="B706" s="5" t="s">
        <v>643</v>
      </c>
      <c r="C706" s="5" t="s">
        <v>373</v>
      </c>
      <c r="D706" s="5" t="s">
        <v>6</v>
      </c>
      <c r="E706" s="22">
        <v>9436.5</v>
      </c>
      <c r="F706" s="22">
        <v>520</v>
      </c>
      <c r="G706" s="13">
        <f t="shared" si="15"/>
        <v>9.4508164858915773</v>
      </c>
    </row>
    <row r="707" spans="1:8" x14ac:dyDescent="0.25">
      <c r="A707" s="4">
        <v>703</v>
      </c>
      <c r="B707" s="5" t="s">
        <v>643</v>
      </c>
      <c r="C707" s="5" t="s">
        <v>374</v>
      </c>
      <c r="D707" s="5" t="s">
        <v>5</v>
      </c>
      <c r="E707" s="22">
        <v>9024.9000000000015</v>
      </c>
      <c r="F707" s="22">
        <v>4644.6000000000004</v>
      </c>
      <c r="G707" s="13">
        <f t="shared" si="15"/>
        <v>10.149932471203934</v>
      </c>
      <c r="H707" s="13">
        <f>G707+G708</f>
        <v>17.795522471328191</v>
      </c>
    </row>
    <row r="708" spans="1:8" x14ac:dyDescent="0.25">
      <c r="A708" s="4">
        <v>704</v>
      </c>
      <c r="B708" s="5" t="s">
        <v>643</v>
      </c>
      <c r="C708" s="5" t="s">
        <v>374</v>
      </c>
      <c r="D708" s="5" t="s">
        <v>6</v>
      </c>
      <c r="E708" s="22">
        <v>6889.4000000000005</v>
      </c>
      <c r="F708" s="22">
        <v>3315.3</v>
      </c>
      <c r="G708" s="13">
        <f t="shared" si="15"/>
        <v>7.6455900001242556</v>
      </c>
    </row>
    <row r="709" spans="1:8" x14ac:dyDescent="0.25">
      <c r="A709" s="4">
        <v>705</v>
      </c>
      <c r="B709" s="5" t="s">
        <v>643</v>
      </c>
      <c r="C709" s="5" t="s">
        <v>375</v>
      </c>
      <c r="D709" s="5" t="s">
        <v>5</v>
      </c>
      <c r="E709" s="22">
        <v>1846.2</v>
      </c>
      <c r="F709" s="22">
        <v>125.1</v>
      </c>
      <c r="G709" s="13">
        <f t="shared" si="15"/>
        <v>1.8504335843255761</v>
      </c>
      <c r="H709" s="13">
        <f>G709+G710</f>
        <v>3.6109406845668675</v>
      </c>
    </row>
    <row r="710" spans="1:8" x14ac:dyDescent="0.25">
      <c r="A710" s="4">
        <v>706</v>
      </c>
      <c r="B710" s="5" t="s">
        <v>643</v>
      </c>
      <c r="C710" s="5" t="s">
        <v>375</v>
      </c>
      <c r="D710" s="5" t="s">
        <v>6</v>
      </c>
      <c r="E710" s="22">
        <v>1760.5</v>
      </c>
      <c r="F710" s="22">
        <v>-5</v>
      </c>
      <c r="G710" s="13">
        <f t="shared" si="15"/>
        <v>1.7605071002412913</v>
      </c>
    </row>
    <row r="711" spans="1:8" x14ac:dyDescent="0.25">
      <c r="A711" s="4">
        <v>707</v>
      </c>
      <c r="B711" s="5" t="s">
        <v>643</v>
      </c>
      <c r="C711" s="5" t="s">
        <v>376</v>
      </c>
      <c r="D711" s="5" t="s">
        <v>5</v>
      </c>
      <c r="E711" s="22">
        <v>3446.2999999999997</v>
      </c>
      <c r="F711" s="22">
        <v>-248.5</v>
      </c>
      <c r="G711" s="13">
        <f t="shared" si="15"/>
        <v>3.455247594601579</v>
      </c>
      <c r="H711" s="13">
        <f>G711+G712</f>
        <v>10.6307495519562</v>
      </c>
    </row>
    <row r="712" spans="1:8" x14ac:dyDescent="0.25">
      <c r="A712" s="4">
        <v>708</v>
      </c>
      <c r="B712" s="5" t="s">
        <v>643</v>
      </c>
      <c r="C712" s="5" t="s">
        <v>376</v>
      </c>
      <c r="D712" s="5" t="s">
        <v>6</v>
      </c>
      <c r="E712" s="22">
        <v>7175.5</v>
      </c>
      <c r="F712" s="22">
        <v>-5.3</v>
      </c>
      <c r="G712" s="13">
        <f t="shared" si="15"/>
        <v>7.175501957354621</v>
      </c>
    </row>
    <row r="713" spans="1:8" x14ac:dyDescent="0.25">
      <c r="A713" s="4">
        <v>709</v>
      </c>
      <c r="B713" s="5" t="s">
        <v>643</v>
      </c>
      <c r="C713" s="5" t="s">
        <v>377</v>
      </c>
      <c r="D713" s="5" t="s">
        <v>5</v>
      </c>
      <c r="E713" s="22">
        <v>6773.6</v>
      </c>
      <c r="F713" s="22">
        <v>1052.1000000000001</v>
      </c>
      <c r="G713" s="13">
        <f t="shared" si="15"/>
        <v>6.8548210312159146</v>
      </c>
      <c r="H713" s="13">
        <f>G713+G714</f>
        <v>15.667646385777299</v>
      </c>
    </row>
    <row r="714" spans="1:8" x14ac:dyDescent="0.25">
      <c r="A714" s="4">
        <v>710</v>
      </c>
      <c r="B714" s="5" t="s">
        <v>643</v>
      </c>
      <c r="C714" s="5" t="s">
        <v>377</v>
      </c>
      <c r="D714" s="5" t="s">
        <v>6</v>
      </c>
      <c r="E714" s="22">
        <v>8665.2000000000007</v>
      </c>
      <c r="F714" s="22">
        <v>1606.3</v>
      </c>
      <c r="G714" s="13">
        <f t="shared" si="15"/>
        <v>8.8128253545613848</v>
      </c>
    </row>
    <row r="715" spans="1:8" s="11" customFormat="1" x14ac:dyDescent="0.25">
      <c r="A715" s="4">
        <v>711</v>
      </c>
      <c r="B715" s="5" t="s">
        <v>643</v>
      </c>
      <c r="C715" s="5" t="s">
        <v>378</v>
      </c>
      <c r="D715" s="5" t="s">
        <v>5</v>
      </c>
      <c r="E715" s="22">
        <v>9502.4</v>
      </c>
      <c r="F715" s="22">
        <v>2238.7999999999997</v>
      </c>
      <c r="G715" s="13">
        <f t="shared" si="15"/>
        <v>9.7625729805210675</v>
      </c>
      <c r="H715" s="13">
        <f>G715+G716</f>
        <v>17.746030983166285</v>
      </c>
    </row>
    <row r="716" spans="1:8" s="11" customFormat="1" x14ac:dyDescent="0.25">
      <c r="A716" s="4">
        <v>712</v>
      </c>
      <c r="B716" s="5" t="s">
        <v>643</v>
      </c>
      <c r="C716" s="5" t="s">
        <v>378</v>
      </c>
      <c r="D716" s="5" t="s">
        <v>6</v>
      </c>
      <c r="E716" s="22">
        <v>7810.2</v>
      </c>
      <c r="F716" s="22">
        <v>1654.2</v>
      </c>
      <c r="G716" s="13">
        <f t="shared" si="15"/>
        <v>7.9834580026452198</v>
      </c>
      <c r="H716" s="13"/>
    </row>
    <row r="717" spans="1:8" x14ac:dyDescent="0.25">
      <c r="A717" s="4">
        <v>713</v>
      </c>
      <c r="B717" s="5" t="s">
        <v>643</v>
      </c>
      <c r="C717" s="5" t="s">
        <v>379</v>
      </c>
      <c r="D717" s="5" t="s">
        <v>5</v>
      </c>
      <c r="E717" s="22">
        <v>5725.7</v>
      </c>
      <c r="F717" s="22">
        <v>1306.1000000000001</v>
      </c>
      <c r="G717" s="13">
        <f t="shared" ref="G717:G780" si="16">SQRT(E717*E717+F717*F717)/1000</f>
        <v>5.8727793845844403</v>
      </c>
      <c r="H717" s="13">
        <f>G717+G718</f>
        <v>10.843809509216559</v>
      </c>
    </row>
    <row r="718" spans="1:8" x14ac:dyDescent="0.25">
      <c r="A718" s="4">
        <v>714</v>
      </c>
      <c r="B718" s="5" t="s">
        <v>643</v>
      </c>
      <c r="C718" s="5" t="s">
        <v>379</v>
      </c>
      <c r="D718" s="4" t="s">
        <v>6</v>
      </c>
      <c r="E718" s="22">
        <v>4866.7000000000007</v>
      </c>
      <c r="F718" s="22">
        <v>1013.0999999999999</v>
      </c>
      <c r="G718" s="13">
        <f t="shared" si="16"/>
        <v>4.9710301246321178</v>
      </c>
    </row>
    <row r="719" spans="1:8" x14ac:dyDescent="0.25">
      <c r="A719" s="4">
        <v>715</v>
      </c>
      <c r="B719" s="5" t="s">
        <v>643</v>
      </c>
      <c r="C719" s="5" t="s">
        <v>380</v>
      </c>
      <c r="D719" s="4" t="s">
        <v>5</v>
      </c>
      <c r="E719" s="22">
        <v>6673.6</v>
      </c>
      <c r="F719" s="22">
        <v>665.90000000000009</v>
      </c>
      <c r="G719" s="13">
        <f t="shared" si="16"/>
        <v>6.7067398764228221</v>
      </c>
      <c r="H719" s="13">
        <f>G719+G720</f>
        <v>15.816663723524947</v>
      </c>
    </row>
    <row r="720" spans="1:8" x14ac:dyDescent="0.25">
      <c r="A720" s="4">
        <v>716</v>
      </c>
      <c r="B720" s="5" t="s">
        <v>643</v>
      </c>
      <c r="C720" s="5" t="s">
        <v>380</v>
      </c>
      <c r="D720" s="4" t="s">
        <v>6</v>
      </c>
      <c r="E720" s="22">
        <v>9045.4999999999982</v>
      </c>
      <c r="F720" s="22">
        <v>1081.5</v>
      </c>
      <c r="G720" s="13">
        <f t="shared" si="16"/>
        <v>9.1099238471021238</v>
      </c>
    </row>
    <row r="721" spans="1:8" x14ac:dyDescent="0.25">
      <c r="A721" s="4">
        <v>717</v>
      </c>
      <c r="B721" s="5" t="s">
        <v>643</v>
      </c>
      <c r="C721" s="5" t="s">
        <v>381</v>
      </c>
      <c r="D721" s="4" t="s">
        <v>5</v>
      </c>
      <c r="E721" s="22">
        <v>8498.6</v>
      </c>
      <c r="F721" s="22">
        <v>1965.8</v>
      </c>
      <c r="G721" s="13">
        <f t="shared" si="16"/>
        <v>8.7229909778699177</v>
      </c>
      <c r="H721" s="13">
        <f>G721+G722</f>
        <v>19.201090547925546</v>
      </c>
    </row>
    <row r="722" spans="1:8" x14ac:dyDescent="0.25">
      <c r="A722" s="4">
        <v>718</v>
      </c>
      <c r="B722" s="5" t="s">
        <v>643</v>
      </c>
      <c r="C722" s="5" t="s">
        <v>381</v>
      </c>
      <c r="D722" s="4" t="s">
        <v>6</v>
      </c>
      <c r="E722" s="22">
        <v>10255.4</v>
      </c>
      <c r="F722" s="22">
        <v>2148.8000000000002</v>
      </c>
      <c r="G722" s="13">
        <f t="shared" si="16"/>
        <v>10.47809957005563</v>
      </c>
    </row>
    <row r="723" spans="1:8" x14ac:dyDescent="0.25">
      <c r="A723" s="4">
        <v>719</v>
      </c>
      <c r="B723" s="5" t="s">
        <v>643</v>
      </c>
      <c r="C723" s="5" t="s">
        <v>382</v>
      </c>
      <c r="D723" s="4" t="s">
        <v>5</v>
      </c>
      <c r="E723" s="22">
        <v>6518.1</v>
      </c>
      <c r="F723" s="22">
        <v>1350.4</v>
      </c>
      <c r="G723" s="13">
        <f t="shared" si="16"/>
        <v>6.6565161886680642</v>
      </c>
      <c r="H723" s="13">
        <f>G723+G724</f>
        <v>13.697960091732263</v>
      </c>
    </row>
    <row r="724" spans="1:8" x14ac:dyDescent="0.25">
      <c r="A724" s="4">
        <v>720</v>
      </c>
      <c r="B724" s="5" t="s">
        <v>643</v>
      </c>
      <c r="C724" s="5" t="s">
        <v>382</v>
      </c>
      <c r="D724" s="4" t="s">
        <v>6</v>
      </c>
      <c r="E724" s="22">
        <v>6818.2</v>
      </c>
      <c r="F724" s="22">
        <v>1759</v>
      </c>
      <c r="G724" s="13">
        <f t="shared" si="16"/>
        <v>7.0414439030641995</v>
      </c>
    </row>
    <row r="725" spans="1:8" x14ac:dyDescent="0.25">
      <c r="A725" s="4">
        <v>721</v>
      </c>
      <c r="B725" s="5" t="s">
        <v>643</v>
      </c>
      <c r="C725" s="5" t="s">
        <v>383</v>
      </c>
      <c r="D725" s="5" t="s">
        <v>5</v>
      </c>
      <c r="E725" s="22">
        <v>504.2</v>
      </c>
      <c r="F725" s="22">
        <v>211.7</v>
      </c>
      <c r="G725" s="13">
        <f t="shared" si="16"/>
        <v>0.54684049776877353</v>
      </c>
      <c r="H725" s="13">
        <f>G725+G726</f>
        <v>0.54684049776877353</v>
      </c>
    </row>
    <row r="726" spans="1:8" x14ac:dyDescent="0.25">
      <c r="A726" s="4">
        <v>722</v>
      </c>
      <c r="B726" s="5" t="s">
        <v>643</v>
      </c>
      <c r="C726" s="5" t="s">
        <v>383</v>
      </c>
      <c r="D726" s="5" t="s">
        <v>6</v>
      </c>
      <c r="E726" s="22">
        <v>0</v>
      </c>
      <c r="F726" s="22">
        <v>0</v>
      </c>
      <c r="G726" s="13">
        <f t="shared" si="16"/>
        <v>0</v>
      </c>
    </row>
    <row r="727" spans="1:8" x14ac:dyDescent="0.25">
      <c r="A727" s="4">
        <v>723</v>
      </c>
      <c r="B727" s="5" t="s">
        <v>643</v>
      </c>
      <c r="C727" s="5" t="s">
        <v>384</v>
      </c>
      <c r="D727" s="5" t="s">
        <v>5</v>
      </c>
      <c r="E727" s="22">
        <v>520.9</v>
      </c>
      <c r="F727" s="22">
        <v>32.800000000000004</v>
      </c>
      <c r="G727" s="13">
        <f t="shared" si="16"/>
        <v>0.52193165261363483</v>
      </c>
      <c r="H727" s="13">
        <f>G727+G728</f>
        <v>0.78294663302663725</v>
      </c>
    </row>
    <row r="728" spans="1:8" x14ac:dyDescent="0.25">
      <c r="A728" s="4">
        <v>724</v>
      </c>
      <c r="B728" s="5" t="s">
        <v>643</v>
      </c>
      <c r="C728" s="5" t="s">
        <v>384</v>
      </c>
      <c r="D728" s="5" t="s">
        <v>6</v>
      </c>
      <c r="E728" s="22">
        <v>258.10000000000002</v>
      </c>
      <c r="F728" s="22">
        <v>-38.900000000000006</v>
      </c>
      <c r="G728" s="13">
        <f t="shared" si="16"/>
        <v>0.26101498041300236</v>
      </c>
    </row>
    <row r="729" spans="1:8" x14ac:dyDescent="0.25">
      <c r="A729" s="4">
        <v>725</v>
      </c>
      <c r="B729" s="5" t="s">
        <v>643</v>
      </c>
      <c r="C729" s="5" t="s">
        <v>385</v>
      </c>
      <c r="D729" s="5" t="s">
        <v>5</v>
      </c>
      <c r="E729" s="22">
        <v>10474.700000000001</v>
      </c>
      <c r="F729" s="22">
        <v>1462.0999999999997</v>
      </c>
      <c r="G729" s="13">
        <f t="shared" si="16"/>
        <v>10.576250587991948</v>
      </c>
      <c r="H729" s="13">
        <f>G729+G730</f>
        <v>22.137038482421982</v>
      </c>
    </row>
    <row r="730" spans="1:8" x14ac:dyDescent="0.25">
      <c r="A730" s="4">
        <v>726</v>
      </c>
      <c r="B730" s="5" t="s">
        <v>643</v>
      </c>
      <c r="C730" s="5" t="s">
        <v>385</v>
      </c>
      <c r="D730" s="5" t="s">
        <v>6</v>
      </c>
      <c r="E730" s="22">
        <v>11557.5</v>
      </c>
      <c r="F730" s="22">
        <v>-275.7</v>
      </c>
      <c r="G730" s="13">
        <f t="shared" si="16"/>
        <v>11.560787894430034</v>
      </c>
    </row>
    <row r="731" spans="1:8" x14ac:dyDescent="0.25">
      <c r="A731" s="4">
        <v>727</v>
      </c>
      <c r="B731" s="5" t="s">
        <v>643</v>
      </c>
      <c r="C731" s="5" t="s">
        <v>386</v>
      </c>
      <c r="D731" s="5" t="s">
        <v>5</v>
      </c>
      <c r="E731" s="22">
        <v>18031.099999999999</v>
      </c>
      <c r="F731" s="22">
        <v>-1960.5000000000002</v>
      </c>
      <c r="G731" s="13">
        <f t="shared" si="16"/>
        <v>18.137368261685594</v>
      </c>
      <c r="H731" s="13">
        <f>G731+G732</f>
        <v>33.70344916890177</v>
      </c>
    </row>
    <row r="732" spans="1:8" x14ac:dyDescent="0.25">
      <c r="A732" s="4">
        <v>728</v>
      </c>
      <c r="B732" s="5" t="s">
        <v>643</v>
      </c>
      <c r="C732" s="5" t="s">
        <v>386</v>
      </c>
      <c r="D732" s="5" t="s">
        <v>6</v>
      </c>
      <c r="E732" s="22">
        <v>15461.599999999999</v>
      </c>
      <c r="F732" s="22">
        <v>-1800.5</v>
      </c>
      <c r="G732" s="13">
        <f t="shared" si="16"/>
        <v>15.566080907216175</v>
      </c>
    </row>
    <row r="733" spans="1:8" x14ac:dyDescent="0.25">
      <c r="A733" s="4">
        <v>729</v>
      </c>
      <c r="B733" s="5" t="s">
        <v>643</v>
      </c>
      <c r="C733" s="5" t="s">
        <v>387</v>
      </c>
      <c r="D733" s="5" t="s">
        <v>5</v>
      </c>
      <c r="E733" s="22">
        <v>14747.1</v>
      </c>
      <c r="F733" s="22">
        <v>1670.9</v>
      </c>
      <c r="G733" s="13">
        <f t="shared" si="16"/>
        <v>14.841457651457285</v>
      </c>
      <c r="H733" s="13">
        <f>G733+G734</f>
        <v>31.006251496106216</v>
      </c>
    </row>
    <row r="734" spans="1:8" x14ac:dyDescent="0.25">
      <c r="A734" s="4">
        <v>730</v>
      </c>
      <c r="B734" s="5" t="s">
        <v>643</v>
      </c>
      <c r="C734" s="5" t="s">
        <v>387</v>
      </c>
      <c r="D734" s="5" t="s">
        <v>6</v>
      </c>
      <c r="E734" s="22">
        <v>16163.999999999998</v>
      </c>
      <c r="F734" s="22">
        <v>-160.19999999999999</v>
      </c>
      <c r="G734" s="13">
        <f t="shared" si="16"/>
        <v>16.16479384464893</v>
      </c>
    </row>
    <row r="735" spans="1:8" x14ac:dyDescent="0.25">
      <c r="A735" s="4">
        <v>731</v>
      </c>
      <c r="B735" s="5" t="s">
        <v>643</v>
      </c>
      <c r="C735" s="5" t="s">
        <v>388</v>
      </c>
      <c r="D735" s="5" t="s">
        <v>5</v>
      </c>
      <c r="E735" s="22">
        <v>12441.599999999999</v>
      </c>
      <c r="F735" s="22">
        <v>1193.8</v>
      </c>
      <c r="G735" s="13">
        <f t="shared" si="16"/>
        <v>12.498742696767541</v>
      </c>
      <c r="H735" s="13">
        <f>G735+G736</f>
        <v>12.500755157947291</v>
      </c>
    </row>
    <row r="736" spans="1:8" x14ac:dyDescent="0.25">
      <c r="A736" s="4">
        <v>732</v>
      </c>
      <c r="B736" s="5" t="s">
        <v>643</v>
      </c>
      <c r="C736" s="5" t="s">
        <v>388</v>
      </c>
      <c r="D736" s="5" t="s">
        <v>6</v>
      </c>
      <c r="E736" s="22">
        <v>-0.9</v>
      </c>
      <c r="F736" s="22">
        <v>-1.8</v>
      </c>
      <c r="G736" s="13">
        <f t="shared" si="16"/>
        <v>2.0124611797498111E-3</v>
      </c>
    </row>
    <row r="737" spans="1:8" x14ac:dyDescent="0.25">
      <c r="A737" s="4">
        <v>733</v>
      </c>
      <c r="B737" s="5" t="s">
        <v>643</v>
      </c>
      <c r="C737" s="5" t="s">
        <v>389</v>
      </c>
      <c r="D737" s="5" t="s">
        <v>5</v>
      </c>
      <c r="E737" s="22">
        <v>4264.8</v>
      </c>
      <c r="F737" s="22">
        <v>-311.39999999999998</v>
      </c>
      <c r="G737" s="13">
        <f t="shared" si="16"/>
        <v>4.2761535285814993</v>
      </c>
      <c r="H737" s="13">
        <f>G737+G738</f>
        <v>8.3115515969261828</v>
      </c>
    </row>
    <row r="738" spans="1:8" x14ac:dyDescent="0.25">
      <c r="A738" s="4">
        <v>734</v>
      </c>
      <c r="B738" s="5" t="s">
        <v>643</v>
      </c>
      <c r="C738" s="5" t="s">
        <v>389</v>
      </c>
      <c r="D738" s="5" t="s">
        <v>6</v>
      </c>
      <c r="E738" s="22">
        <v>4034.9000000000005</v>
      </c>
      <c r="F738" s="22">
        <v>-63.4</v>
      </c>
      <c r="G738" s="13">
        <f t="shared" si="16"/>
        <v>4.0353980683446835</v>
      </c>
    </row>
    <row r="739" spans="1:8" x14ac:dyDescent="0.25">
      <c r="A739" s="4">
        <v>735</v>
      </c>
      <c r="B739" s="5" t="s">
        <v>643</v>
      </c>
      <c r="C739" s="5" t="s">
        <v>390</v>
      </c>
      <c r="D739" s="5" t="s">
        <v>5</v>
      </c>
      <c r="E739" s="22">
        <v>185</v>
      </c>
      <c r="F739" s="22">
        <v>72</v>
      </c>
      <c r="G739" s="13">
        <f t="shared" si="16"/>
        <v>0.19851700179077861</v>
      </c>
      <c r="H739" s="13">
        <f>G739+G740</f>
        <v>0.19851700179077861</v>
      </c>
    </row>
    <row r="740" spans="1:8" x14ac:dyDescent="0.25">
      <c r="A740" s="4">
        <v>736</v>
      </c>
      <c r="B740" s="5" t="s">
        <v>643</v>
      </c>
      <c r="C740" s="5" t="s">
        <v>390</v>
      </c>
      <c r="D740" s="5" t="s">
        <v>6</v>
      </c>
      <c r="E740" s="22">
        <v>0</v>
      </c>
      <c r="F740" s="22">
        <v>0</v>
      </c>
      <c r="G740" s="13">
        <f t="shared" si="16"/>
        <v>0</v>
      </c>
    </row>
    <row r="741" spans="1:8" x14ac:dyDescent="0.25">
      <c r="A741" s="4">
        <v>737</v>
      </c>
      <c r="B741" s="5" t="s">
        <v>643</v>
      </c>
      <c r="C741" s="5" t="s">
        <v>391</v>
      </c>
      <c r="D741" s="5" t="s">
        <v>5</v>
      </c>
      <c r="E741" s="22">
        <v>1.4</v>
      </c>
      <c r="F741" s="22">
        <v>1.7</v>
      </c>
      <c r="G741" s="13">
        <f t="shared" si="16"/>
        <v>2.2022715545545243E-3</v>
      </c>
      <c r="H741" s="13">
        <f>G741+G742</f>
        <v>1.0140155403540978E-2</v>
      </c>
    </row>
    <row r="742" spans="1:8" x14ac:dyDescent="0.25">
      <c r="A742" s="4">
        <v>738</v>
      </c>
      <c r="B742" s="5" t="s">
        <v>643</v>
      </c>
      <c r="C742" s="5" t="s">
        <v>391</v>
      </c>
      <c r="D742" s="4" t="s">
        <v>6</v>
      </c>
      <c r="E742" s="22">
        <v>7.5</v>
      </c>
      <c r="F742" s="22">
        <v>-2.6</v>
      </c>
      <c r="G742" s="13">
        <f t="shared" si="16"/>
        <v>7.9378838489864538E-3</v>
      </c>
    </row>
    <row r="743" spans="1:8" x14ac:dyDescent="0.25">
      <c r="A743" s="4">
        <v>739</v>
      </c>
      <c r="B743" s="5" t="s">
        <v>643</v>
      </c>
      <c r="C743" s="5" t="s">
        <v>392</v>
      </c>
      <c r="D743" s="4" t="s">
        <v>5</v>
      </c>
      <c r="E743" s="22">
        <v>25200.300000000003</v>
      </c>
      <c r="F743" s="22">
        <v>4508.8</v>
      </c>
      <c r="G743" s="13">
        <f t="shared" si="16"/>
        <v>25.600476509823022</v>
      </c>
      <c r="H743" s="13">
        <f>G743+G744</f>
        <v>25.60097650982302</v>
      </c>
    </row>
    <row r="744" spans="1:8" x14ac:dyDescent="0.25">
      <c r="A744" s="4">
        <v>740</v>
      </c>
      <c r="B744" s="5" t="s">
        <v>643</v>
      </c>
      <c r="C744" s="5" t="s">
        <v>392</v>
      </c>
      <c r="D744" s="4" t="s">
        <v>6</v>
      </c>
      <c r="E744" s="22">
        <v>0.4</v>
      </c>
      <c r="F744" s="22">
        <v>-0.3</v>
      </c>
      <c r="G744" s="13">
        <f t="shared" si="16"/>
        <v>5.0000000000000001E-4</v>
      </c>
    </row>
    <row r="745" spans="1:8" x14ac:dyDescent="0.25">
      <c r="A745" s="4">
        <v>741</v>
      </c>
      <c r="B745" s="5" t="s">
        <v>643</v>
      </c>
      <c r="C745" s="5" t="s">
        <v>393</v>
      </c>
      <c r="D745" s="4" t="s">
        <v>5</v>
      </c>
      <c r="E745" s="22">
        <v>2968.6000000000004</v>
      </c>
      <c r="F745" s="22">
        <v>-61.800000000000004</v>
      </c>
      <c r="G745" s="13">
        <f t="shared" si="16"/>
        <v>2.9692432032422</v>
      </c>
      <c r="H745" s="13">
        <f>G745+G746</f>
        <v>17.824807992236256</v>
      </c>
    </row>
    <row r="746" spans="1:8" x14ac:dyDescent="0.25">
      <c r="A746" s="4">
        <v>742</v>
      </c>
      <c r="B746" s="5" t="s">
        <v>643</v>
      </c>
      <c r="C746" s="5" t="s">
        <v>393</v>
      </c>
      <c r="D746" s="4" t="s">
        <v>6</v>
      </c>
      <c r="E746" s="22">
        <v>14752.199999999999</v>
      </c>
      <c r="F746" s="22">
        <v>1749.4</v>
      </c>
      <c r="G746" s="13">
        <f t="shared" si="16"/>
        <v>14.855564788994055</v>
      </c>
    </row>
    <row r="747" spans="1:8" x14ac:dyDescent="0.25">
      <c r="A747" s="4">
        <v>743</v>
      </c>
      <c r="B747" s="5" t="s">
        <v>643</v>
      </c>
      <c r="C747" s="5" t="s">
        <v>394</v>
      </c>
      <c r="D747" s="4" t="s">
        <v>5</v>
      </c>
      <c r="E747" s="22">
        <v>-1919.4</v>
      </c>
      <c r="F747" s="22">
        <v>-1368.5</v>
      </c>
      <c r="G747" s="13">
        <f t="shared" si="16"/>
        <v>2.3573053705449367</v>
      </c>
      <c r="H747" s="13">
        <f>G747+G748</f>
        <v>4.5208349058182602</v>
      </c>
    </row>
    <row r="748" spans="1:8" x14ac:dyDescent="0.25">
      <c r="A748" s="4">
        <v>744</v>
      </c>
      <c r="B748" s="5" t="s">
        <v>643</v>
      </c>
      <c r="C748" s="5" t="s">
        <v>394</v>
      </c>
      <c r="D748" s="4" t="s">
        <v>6</v>
      </c>
      <c r="E748" s="22">
        <v>-1451.8000000000002</v>
      </c>
      <c r="F748" s="22">
        <v>-1604.1000000000001</v>
      </c>
      <c r="G748" s="13">
        <f t="shared" si="16"/>
        <v>2.163529535273323</v>
      </c>
    </row>
    <row r="749" spans="1:8" x14ac:dyDescent="0.25">
      <c r="A749" s="4">
        <v>745</v>
      </c>
      <c r="B749" s="5" t="s">
        <v>643</v>
      </c>
      <c r="C749" s="5" t="s">
        <v>395</v>
      </c>
      <c r="D749" s="4" t="s">
        <v>5</v>
      </c>
      <c r="E749" s="22">
        <v>13973.5</v>
      </c>
      <c r="F749" s="22">
        <v>-2359.7999999999997</v>
      </c>
      <c r="G749" s="13">
        <f t="shared" si="16"/>
        <v>14.171356967136209</v>
      </c>
      <c r="H749" s="13">
        <f>G749+G750</f>
        <v>20.42053263757467</v>
      </c>
    </row>
    <row r="750" spans="1:8" x14ac:dyDescent="0.25">
      <c r="A750" s="4">
        <v>746</v>
      </c>
      <c r="B750" s="5" t="s">
        <v>643</v>
      </c>
      <c r="C750" s="5" t="s">
        <v>395</v>
      </c>
      <c r="D750" s="4" t="s">
        <v>6</v>
      </c>
      <c r="E750" s="22">
        <v>6223.4</v>
      </c>
      <c r="F750" s="22">
        <v>-567</v>
      </c>
      <c r="G750" s="13">
        <f t="shared" si="16"/>
        <v>6.2491756704384613</v>
      </c>
    </row>
    <row r="751" spans="1:8" x14ac:dyDescent="0.25">
      <c r="A751" s="4">
        <v>747</v>
      </c>
      <c r="B751" s="5" t="s">
        <v>643</v>
      </c>
      <c r="C751" s="5" t="s">
        <v>396</v>
      </c>
      <c r="D751" s="4" t="s">
        <v>5</v>
      </c>
      <c r="E751" s="22">
        <v>7942.7</v>
      </c>
      <c r="F751" s="22">
        <v>-1175.8000000000002</v>
      </c>
      <c r="G751" s="13">
        <f t="shared" si="16"/>
        <v>8.0292583050989208</v>
      </c>
      <c r="H751" s="13">
        <f>G751+G752</f>
        <v>15.355086424840742</v>
      </c>
    </row>
    <row r="752" spans="1:8" x14ac:dyDescent="0.25">
      <c r="A752" s="4">
        <v>748</v>
      </c>
      <c r="B752" s="5" t="s">
        <v>643</v>
      </c>
      <c r="C752" s="5" t="s">
        <v>396</v>
      </c>
      <c r="D752" s="4" t="s">
        <v>6</v>
      </c>
      <c r="E752" s="22">
        <v>6965</v>
      </c>
      <c r="F752" s="22">
        <v>2270.7999999999997</v>
      </c>
      <c r="G752" s="13">
        <f t="shared" si="16"/>
        <v>7.3258281197418222</v>
      </c>
    </row>
    <row r="753" spans="1:8" x14ac:dyDescent="0.25">
      <c r="A753" s="4">
        <v>749</v>
      </c>
      <c r="B753" s="5" t="s">
        <v>643</v>
      </c>
      <c r="C753" s="5" t="s">
        <v>397</v>
      </c>
      <c r="D753" s="4" t="s">
        <v>5</v>
      </c>
      <c r="E753" s="22">
        <v>8669</v>
      </c>
      <c r="F753" s="22">
        <v>893.3</v>
      </c>
      <c r="G753" s="13">
        <f t="shared" si="16"/>
        <v>8.7149036649867799</v>
      </c>
      <c r="H753" s="13">
        <f>G753+G754</f>
        <v>16.633018770237527</v>
      </c>
    </row>
    <row r="754" spans="1:8" x14ac:dyDescent="0.25">
      <c r="A754" s="4">
        <v>750</v>
      </c>
      <c r="B754" s="5" t="s">
        <v>643</v>
      </c>
      <c r="C754" s="5" t="s">
        <v>397</v>
      </c>
      <c r="D754" s="4" t="s">
        <v>6</v>
      </c>
      <c r="E754" s="22">
        <v>7908.9000000000005</v>
      </c>
      <c r="F754" s="22">
        <v>381.90000000000009</v>
      </c>
      <c r="G754" s="13">
        <f t="shared" si="16"/>
        <v>7.9181151052507452</v>
      </c>
    </row>
    <row r="755" spans="1:8" x14ac:dyDescent="0.25">
      <c r="A755" s="4">
        <v>751</v>
      </c>
      <c r="B755" s="5" t="s">
        <v>643</v>
      </c>
      <c r="C755" s="5" t="s">
        <v>398</v>
      </c>
      <c r="D755" s="4" t="s">
        <v>5</v>
      </c>
      <c r="E755" s="22">
        <v>11802.5</v>
      </c>
      <c r="F755" s="22">
        <v>107.10000000000002</v>
      </c>
      <c r="G755" s="13">
        <f t="shared" si="16"/>
        <v>11.802985921367524</v>
      </c>
      <c r="H755" s="13">
        <f>G755+G756</f>
        <v>23.361100525402215</v>
      </c>
    </row>
    <row r="756" spans="1:8" x14ac:dyDescent="0.25">
      <c r="A756" s="4">
        <v>752</v>
      </c>
      <c r="B756" s="5" t="s">
        <v>643</v>
      </c>
      <c r="C756" s="5" t="s">
        <v>398</v>
      </c>
      <c r="D756" s="4" t="s">
        <v>6</v>
      </c>
      <c r="E756" s="22">
        <v>11344.2</v>
      </c>
      <c r="F756" s="22">
        <v>2213.4</v>
      </c>
      <c r="G756" s="13">
        <f t="shared" si="16"/>
        <v>11.558114604034692</v>
      </c>
    </row>
    <row r="757" spans="1:8" x14ac:dyDescent="0.25">
      <c r="A757" s="4">
        <v>753</v>
      </c>
      <c r="B757" s="5" t="s">
        <v>643</v>
      </c>
      <c r="C757" s="5" t="s">
        <v>399</v>
      </c>
      <c r="D757" s="4" t="s">
        <v>5</v>
      </c>
      <c r="E757" s="22">
        <v>4704.6000000000004</v>
      </c>
      <c r="F757" s="22">
        <v>-178.2</v>
      </c>
      <c r="G757" s="13">
        <f t="shared" si="16"/>
        <v>4.707973704259615</v>
      </c>
      <c r="H757" s="13">
        <f>G757+G758</f>
        <v>13.610474374296098</v>
      </c>
    </row>
    <row r="758" spans="1:8" x14ac:dyDescent="0.25">
      <c r="A758" s="4">
        <v>754</v>
      </c>
      <c r="B758" s="5" t="s">
        <v>643</v>
      </c>
      <c r="C758" s="5" t="s">
        <v>399</v>
      </c>
      <c r="D758" s="4" t="s">
        <v>6</v>
      </c>
      <c r="E758" s="22">
        <v>8899.3000000000011</v>
      </c>
      <c r="F758" s="22">
        <v>238.7</v>
      </c>
      <c r="G758" s="13">
        <f t="shared" si="16"/>
        <v>8.902500670036483</v>
      </c>
    </row>
    <row r="759" spans="1:8" x14ac:dyDescent="0.25">
      <c r="A759" s="4">
        <v>755</v>
      </c>
      <c r="B759" s="5" t="s">
        <v>643</v>
      </c>
      <c r="C759" s="5" t="s">
        <v>400</v>
      </c>
      <c r="D759" s="4" t="s">
        <v>5</v>
      </c>
      <c r="E759" s="22">
        <v>5537</v>
      </c>
      <c r="F759" s="22">
        <v>-490.1</v>
      </c>
      <c r="G759" s="13">
        <f t="shared" si="16"/>
        <v>5.5586479480175761</v>
      </c>
      <c r="H759" s="13">
        <f>G759+G760</f>
        <v>20.289049322386163</v>
      </c>
    </row>
    <row r="760" spans="1:8" x14ac:dyDescent="0.25">
      <c r="A760" s="4">
        <v>756</v>
      </c>
      <c r="B760" s="5" t="s">
        <v>643</v>
      </c>
      <c r="C760" s="5" t="s">
        <v>400</v>
      </c>
      <c r="D760" s="4" t="s">
        <v>6</v>
      </c>
      <c r="E760" s="22">
        <v>14720.1</v>
      </c>
      <c r="F760" s="22">
        <v>-550.80000000000007</v>
      </c>
      <c r="G760" s="13">
        <f t="shared" si="16"/>
        <v>14.730401374368588</v>
      </c>
    </row>
    <row r="761" spans="1:8" x14ac:dyDescent="0.25">
      <c r="A761" s="4">
        <v>757</v>
      </c>
      <c r="B761" s="5" t="s">
        <v>643</v>
      </c>
      <c r="C761" s="5" t="s">
        <v>401</v>
      </c>
      <c r="D761" s="4" t="s">
        <v>5</v>
      </c>
      <c r="E761" s="22">
        <v>3440</v>
      </c>
      <c r="F761" s="22">
        <v>-244.79999999999998</v>
      </c>
      <c r="G761" s="13">
        <f t="shared" si="16"/>
        <v>3.4486993258328567</v>
      </c>
      <c r="H761" s="13">
        <f>G761+G762</f>
        <v>6.8213290905713464</v>
      </c>
    </row>
    <row r="762" spans="1:8" x14ac:dyDescent="0.25">
      <c r="A762" s="4">
        <v>758</v>
      </c>
      <c r="B762" s="5" t="s">
        <v>643</v>
      </c>
      <c r="C762" s="5" t="s">
        <v>401</v>
      </c>
      <c r="D762" s="4" t="s">
        <v>6</v>
      </c>
      <c r="E762" s="22">
        <v>3367.2000000000003</v>
      </c>
      <c r="F762" s="22">
        <v>-191.3</v>
      </c>
      <c r="G762" s="13">
        <f t="shared" si="16"/>
        <v>3.3726297647384897</v>
      </c>
    </row>
    <row r="763" spans="1:8" x14ac:dyDescent="0.25">
      <c r="A763" s="4">
        <v>759</v>
      </c>
      <c r="B763" s="5" t="s">
        <v>643</v>
      </c>
      <c r="C763" s="5" t="s">
        <v>402</v>
      </c>
      <c r="D763" s="4" t="s">
        <v>5</v>
      </c>
      <c r="E763" s="22">
        <v>10520.7</v>
      </c>
      <c r="F763" s="22">
        <v>-5.7000000000000108</v>
      </c>
      <c r="G763" s="13">
        <f t="shared" si="16"/>
        <v>10.520701544098664</v>
      </c>
      <c r="H763" s="13">
        <f>G763+G764</f>
        <v>16.75393314014898</v>
      </c>
    </row>
    <row r="764" spans="1:8" x14ac:dyDescent="0.25">
      <c r="A764" s="4">
        <v>760</v>
      </c>
      <c r="B764" s="5" t="s">
        <v>643</v>
      </c>
      <c r="C764" s="5" t="s">
        <v>402</v>
      </c>
      <c r="D764" s="4" t="s">
        <v>6</v>
      </c>
      <c r="E764" s="22">
        <v>5999.7</v>
      </c>
      <c r="F764" s="22">
        <v>-1690.2</v>
      </c>
      <c r="G764" s="13">
        <f t="shared" si="16"/>
        <v>6.2332315960503184</v>
      </c>
    </row>
    <row r="765" spans="1:8" x14ac:dyDescent="0.25">
      <c r="A765" s="4">
        <v>761</v>
      </c>
      <c r="B765" s="5" t="s">
        <v>643</v>
      </c>
      <c r="C765" s="5" t="s">
        <v>403</v>
      </c>
      <c r="D765" s="4" t="s">
        <v>5</v>
      </c>
      <c r="E765" s="22">
        <v>8698.5000000000018</v>
      </c>
      <c r="F765" s="22">
        <v>1857.0999999999997</v>
      </c>
      <c r="G765" s="13">
        <f t="shared" si="16"/>
        <v>8.8945333019782442</v>
      </c>
      <c r="H765" s="13">
        <f>G765+G766</f>
        <v>19.315804910568055</v>
      </c>
    </row>
    <row r="766" spans="1:8" x14ac:dyDescent="0.25">
      <c r="A766" s="4">
        <v>762</v>
      </c>
      <c r="B766" s="5" t="s">
        <v>643</v>
      </c>
      <c r="C766" s="5" t="s">
        <v>403</v>
      </c>
      <c r="D766" s="4" t="s">
        <v>6</v>
      </c>
      <c r="E766" s="22">
        <v>10183.700000000001</v>
      </c>
      <c r="F766" s="22">
        <v>2212.5</v>
      </c>
      <c r="G766" s="13">
        <f t="shared" si="16"/>
        <v>10.421271608589809</v>
      </c>
    </row>
    <row r="767" spans="1:8" x14ac:dyDescent="0.25">
      <c r="A767" s="4">
        <v>763</v>
      </c>
      <c r="B767" s="5" t="s">
        <v>643</v>
      </c>
      <c r="C767" s="5" t="s">
        <v>404</v>
      </c>
      <c r="D767" s="4" t="s">
        <v>5</v>
      </c>
      <c r="E767" s="22">
        <v>7484.9</v>
      </c>
      <c r="F767" s="22">
        <v>-611.1</v>
      </c>
      <c r="G767" s="13">
        <f t="shared" si="16"/>
        <v>7.5098050054578644</v>
      </c>
      <c r="H767" s="13">
        <f>G767+G768</f>
        <v>15.332267514156772</v>
      </c>
    </row>
    <row r="768" spans="1:8" x14ac:dyDescent="0.25">
      <c r="A768" s="4">
        <v>764</v>
      </c>
      <c r="B768" s="5" t="s">
        <v>643</v>
      </c>
      <c r="C768" s="5" t="s">
        <v>404</v>
      </c>
      <c r="D768" s="4" t="s">
        <v>6</v>
      </c>
      <c r="E768" s="22">
        <v>7799.9</v>
      </c>
      <c r="F768" s="22">
        <v>-593.69999999999993</v>
      </c>
      <c r="G768" s="13">
        <f t="shared" si="16"/>
        <v>7.8224625086989068</v>
      </c>
    </row>
    <row r="769" spans="1:8" x14ac:dyDescent="0.25">
      <c r="A769" s="4">
        <v>765</v>
      </c>
      <c r="B769" s="5" t="s">
        <v>643</v>
      </c>
      <c r="C769" s="5" t="s">
        <v>405</v>
      </c>
      <c r="D769" s="4" t="s">
        <v>5</v>
      </c>
      <c r="E769" s="22">
        <v>9099.7000000000007</v>
      </c>
      <c r="F769" s="22">
        <v>524.49999999999989</v>
      </c>
      <c r="G769" s="13">
        <f t="shared" si="16"/>
        <v>9.1148033626623022</v>
      </c>
      <c r="H769" s="13">
        <f>G769+G770</f>
        <v>23.011578840448507</v>
      </c>
    </row>
    <row r="770" spans="1:8" x14ac:dyDescent="0.25">
      <c r="A770" s="4">
        <v>766</v>
      </c>
      <c r="B770" s="5" t="s">
        <v>643</v>
      </c>
      <c r="C770" s="5" t="s">
        <v>405</v>
      </c>
      <c r="D770" s="4" t="s">
        <v>6</v>
      </c>
      <c r="E770" s="22">
        <v>13670.199999999999</v>
      </c>
      <c r="F770" s="22">
        <v>2499.2000000000003</v>
      </c>
      <c r="G770" s="13">
        <f t="shared" si="16"/>
        <v>13.896775477786205</v>
      </c>
    </row>
    <row r="771" spans="1:8" x14ac:dyDescent="0.25">
      <c r="A771" s="4">
        <v>767</v>
      </c>
      <c r="B771" s="5" t="s">
        <v>643</v>
      </c>
      <c r="C771" s="5" t="s">
        <v>406</v>
      </c>
      <c r="D771" s="4" t="s">
        <v>5</v>
      </c>
      <c r="E771" s="22">
        <v>4330.5999999999995</v>
      </c>
      <c r="F771" s="22">
        <v>-870.7</v>
      </c>
      <c r="G771" s="13">
        <f t="shared" si="16"/>
        <v>4.4172632760567927</v>
      </c>
      <c r="H771" s="13">
        <f>G771+G772</f>
        <v>6.8995010910132892</v>
      </c>
    </row>
    <row r="772" spans="1:8" x14ac:dyDescent="0.25">
      <c r="A772" s="4">
        <v>768</v>
      </c>
      <c r="B772" s="5" t="s">
        <v>643</v>
      </c>
      <c r="C772" s="5" t="s">
        <v>406</v>
      </c>
      <c r="D772" s="4" t="s">
        <v>6</v>
      </c>
      <c r="E772" s="22">
        <v>2473.6000000000004</v>
      </c>
      <c r="F772" s="22">
        <v>-206.9</v>
      </c>
      <c r="G772" s="13">
        <f t="shared" si="16"/>
        <v>2.4822378149564965</v>
      </c>
    </row>
    <row r="773" spans="1:8" x14ac:dyDescent="0.25">
      <c r="A773" s="4">
        <v>769</v>
      </c>
      <c r="B773" s="5" t="s">
        <v>643</v>
      </c>
      <c r="C773" s="5" t="s">
        <v>407</v>
      </c>
      <c r="D773" s="4" t="s">
        <v>5</v>
      </c>
      <c r="E773" s="22">
        <v>12191.2</v>
      </c>
      <c r="F773" s="22">
        <v>3856</v>
      </c>
      <c r="G773" s="13">
        <f t="shared" si="16"/>
        <v>12.786480885685476</v>
      </c>
      <c r="H773" s="13">
        <f>G773+G774</f>
        <v>25.816000301228016</v>
      </c>
    </row>
    <row r="774" spans="1:8" x14ac:dyDescent="0.25">
      <c r="A774" s="4">
        <v>770</v>
      </c>
      <c r="B774" s="5" t="s">
        <v>643</v>
      </c>
      <c r="C774" s="5" t="s">
        <v>407</v>
      </c>
      <c r="D774" s="4" t="s">
        <v>6</v>
      </c>
      <c r="E774" s="22">
        <v>12343.6</v>
      </c>
      <c r="F774" s="22">
        <v>4171.7999999999993</v>
      </c>
      <c r="G774" s="13">
        <f t="shared" si="16"/>
        <v>13.02951941554254</v>
      </c>
    </row>
    <row r="775" spans="1:8" x14ac:dyDescent="0.25">
      <c r="A775" s="4">
        <v>771</v>
      </c>
      <c r="B775" s="5" t="s">
        <v>643</v>
      </c>
      <c r="C775" s="5" t="s">
        <v>408</v>
      </c>
      <c r="D775" s="4" t="s">
        <v>5</v>
      </c>
      <c r="E775" s="22">
        <v>454.9</v>
      </c>
      <c r="F775" s="22">
        <v>-169.90000000000003</v>
      </c>
      <c r="G775" s="13">
        <f t="shared" si="16"/>
        <v>0.48559244228056103</v>
      </c>
      <c r="H775" s="13">
        <f>G775+G776</f>
        <v>1.5576566381195975</v>
      </c>
    </row>
    <row r="776" spans="1:8" x14ac:dyDescent="0.25">
      <c r="A776" s="4">
        <v>772</v>
      </c>
      <c r="B776" s="5" t="s">
        <v>643</v>
      </c>
      <c r="C776" s="5" t="s">
        <v>408</v>
      </c>
      <c r="D776" s="4" t="s">
        <v>6</v>
      </c>
      <c r="E776" s="22">
        <v>1060.8</v>
      </c>
      <c r="F776" s="22">
        <v>155</v>
      </c>
      <c r="G776" s="13">
        <f t="shared" si="16"/>
        <v>1.0720641958390364</v>
      </c>
    </row>
    <row r="777" spans="1:8" x14ac:dyDescent="0.25">
      <c r="A777" s="4">
        <v>773</v>
      </c>
      <c r="B777" s="5" t="s">
        <v>643</v>
      </c>
      <c r="C777" s="5" t="s">
        <v>409</v>
      </c>
      <c r="D777" s="4" t="s">
        <v>5</v>
      </c>
      <c r="E777" s="22">
        <v>26.2</v>
      </c>
      <c r="F777" s="22">
        <v>0.4</v>
      </c>
      <c r="G777" s="13">
        <f t="shared" si="16"/>
        <v>2.6203053257206496E-2</v>
      </c>
      <c r="H777" s="13">
        <f>G777+G778</f>
        <v>5.055895603250924E-2</v>
      </c>
    </row>
    <row r="778" spans="1:8" x14ac:dyDescent="0.25">
      <c r="A778" s="4">
        <v>774</v>
      </c>
      <c r="B778" s="5" t="s">
        <v>643</v>
      </c>
      <c r="C778" s="5" t="s">
        <v>409</v>
      </c>
      <c r="D778" s="4" t="s">
        <v>6</v>
      </c>
      <c r="E778" s="22">
        <v>20</v>
      </c>
      <c r="F778" s="22">
        <v>-13.9</v>
      </c>
      <c r="G778" s="13">
        <f t="shared" si="16"/>
        <v>2.4355902775302744E-2</v>
      </c>
    </row>
    <row r="779" spans="1:8" x14ac:dyDescent="0.25">
      <c r="A779" s="4">
        <v>775</v>
      </c>
      <c r="B779" s="5" t="s">
        <v>643</v>
      </c>
      <c r="C779" s="5" t="s">
        <v>410</v>
      </c>
      <c r="D779" s="4" t="s">
        <v>5</v>
      </c>
      <c r="E779" s="22">
        <v>6465.5999999999995</v>
      </c>
      <c r="F779" s="22">
        <v>-66.400000000000006</v>
      </c>
      <c r="G779" s="13">
        <f t="shared" si="16"/>
        <v>6.4659409462196598</v>
      </c>
      <c r="H779" s="13">
        <f>G779+G780</f>
        <v>15.036077822606174</v>
      </c>
    </row>
    <row r="780" spans="1:8" x14ac:dyDescent="0.25">
      <c r="A780" s="4">
        <v>776</v>
      </c>
      <c r="B780" s="5" t="s">
        <v>643</v>
      </c>
      <c r="C780" s="5" t="s">
        <v>410</v>
      </c>
      <c r="D780" s="4" t="s">
        <v>6</v>
      </c>
      <c r="E780" s="22">
        <v>7927.2</v>
      </c>
      <c r="F780" s="22">
        <v>3256.7999999999997</v>
      </c>
      <c r="G780" s="13">
        <f t="shared" si="16"/>
        <v>8.5701368763865133</v>
      </c>
    </row>
    <row r="781" spans="1:8" x14ac:dyDescent="0.25">
      <c r="A781" s="4">
        <v>777</v>
      </c>
      <c r="B781" s="5" t="s">
        <v>643</v>
      </c>
      <c r="C781" s="5" t="s">
        <v>411</v>
      </c>
      <c r="D781" s="4" t="s">
        <v>5</v>
      </c>
      <c r="E781" s="22">
        <v>3343.7999999999997</v>
      </c>
      <c r="F781" s="22">
        <v>1928.4999999999998</v>
      </c>
      <c r="G781" s="13">
        <f t="shared" ref="G781:G842" si="17">SQRT(E781*E781+F781*F781)/1000</f>
        <v>3.8600661509875702</v>
      </c>
      <c r="H781" s="13">
        <f>G781+G782</f>
        <v>11.55884461058751</v>
      </c>
    </row>
    <row r="782" spans="1:8" x14ac:dyDescent="0.25">
      <c r="A782" s="4">
        <v>778</v>
      </c>
      <c r="B782" s="5" t="s">
        <v>643</v>
      </c>
      <c r="C782" s="5" t="s">
        <v>411</v>
      </c>
      <c r="D782" s="4" t="s">
        <v>6</v>
      </c>
      <c r="E782" s="22">
        <v>7543.1</v>
      </c>
      <c r="F782" s="22">
        <v>1540.4</v>
      </c>
      <c r="G782" s="13">
        <f t="shared" si="17"/>
        <v>7.6987784595999393</v>
      </c>
    </row>
    <row r="783" spans="1:8" x14ac:dyDescent="0.25">
      <c r="A783" s="4">
        <v>779</v>
      </c>
      <c r="B783" s="5" t="s">
        <v>643</v>
      </c>
      <c r="C783" s="5" t="s">
        <v>412</v>
      </c>
      <c r="D783" s="4" t="s">
        <v>5</v>
      </c>
      <c r="E783" s="22">
        <v>4423.3999999999996</v>
      </c>
      <c r="F783" s="22">
        <v>-476.30000000000007</v>
      </c>
      <c r="G783" s="13">
        <f t="shared" si="17"/>
        <v>4.4489694593242595</v>
      </c>
      <c r="H783" s="13">
        <f>G783+G784</f>
        <v>10.318366526315042</v>
      </c>
    </row>
    <row r="784" spans="1:8" x14ac:dyDescent="0.25">
      <c r="A784" s="4">
        <v>780</v>
      </c>
      <c r="B784" s="5" t="s">
        <v>643</v>
      </c>
      <c r="C784" s="5" t="s">
        <v>412</v>
      </c>
      <c r="D784" s="4" t="s">
        <v>6</v>
      </c>
      <c r="E784" s="22">
        <v>5810.8</v>
      </c>
      <c r="F784" s="22">
        <v>-827.30000000000007</v>
      </c>
      <c r="G784" s="13">
        <f t="shared" si="17"/>
        <v>5.869397066990782</v>
      </c>
    </row>
    <row r="785" spans="1:8" x14ac:dyDescent="0.25">
      <c r="A785" s="4">
        <v>781</v>
      </c>
      <c r="B785" s="5" t="s">
        <v>643</v>
      </c>
      <c r="C785" s="5" t="s">
        <v>413</v>
      </c>
      <c r="D785" s="4" t="s">
        <v>5</v>
      </c>
      <c r="E785" s="22">
        <v>3864.7999999999997</v>
      </c>
      <c r="F785" s="22">
        <v>363.90000000000003</v>
      </c>
      <c r="G785" s="13">
        <f t="shared" si="17"/>
        <v>3.8818941574957964</v>
      </c>
      <c r="H785" s="13">
        <f>G785+G786</f>
        <v>5.0378586941490617</v>
      </c>
    </row>
    <row r="786" spans="1:8" x14ac:dyDescent="0.25">
      <c r="A786" s="4">
        <v>782</v>
      </c>
      <c r="B786" s="5" t="s">
        <v>643</v>
      </c>
      <c r="C786" s="5" t="s">
        <v>413</v>
      </c>
      <c r="D786" s="4" t="s">
        <v>6</v>
      </c>
      <c r="E786" s="22">
        <v>994</v>
      </c>
      <c r="F786" s="22">
        <v>590.09999999999991</v>
      </c>
      <c r="G786" s="13">
        <f t="shared" si="17"/>
        <v>1.1559645366532658</v>
      </c>
    </row>
    <row r="787" spans="1:8" x14ac:dyDescent="0.25">
      <c r="A787" s="4">
        <v>783</v>
      </c>
      <c r="B787" s="5" t="s">
        <v>643</v>
      </c>
      <c r="C787" s="5" t="s">
        <v>414</v>
      </c>
      <c r="D787" s="4" t="s">
        <v>5</v>
      </c>
      <c r="E787" s="22">
        <v>5919.1</v>
      </c>
      <c r="F787" s="22">
        <v>-2675.4</v>
      </c>
      <c r="G787" s="13">
        <f t="shared" si="17"/>
        <v>6.4956531596137426</v>
      </c>
      <c r="H787" s="13">
        <f>G787+G788</f>
        <v>13.693345359895719</v>
      </c>
    </row>
    <row r="788" spans="1:8" x14ac:dyDescent="0.25">
      <c r="A788" s="4">
        <v>784</v>
      </c>
      <c r="B788" s="5" t="s">
        <v>643</v>
      </c>
      <c r="C788" s="5" t="s">
        <v>414</v>
      </c>
      <c r="D788" s="4" t="s">
        <v>6</v>
      </c>
      <c r="E788" s="22">
        <v>7197.5</v>
      </c>
      <c r="F788" s="22">
        <v>52.600000000000016</v>
      </c>
      <c r="G788" s="13">
        <f t="shared" si="17"/>
        <v>7.1976922002819768</v>
      </c>
    </row>
    <row r="789" spans="1:8" x14ac:dyDescent="0.25">
      <c r="A789" s="4">
        <v>785</v>
      </c>
      <c r="B789" s="5" t="s">
        <v>643</v>
      </c>
      <c r="C789" s="5" t="s">
        <v>415</v>
      </c>
      <c r="D789" s="4" t="s">
        <v>5</v>
      </c>
      <c r="E789" s="22">
        <v>6138.4</v>
      </c>
      <c r="F789" s="22">
        <v>-236.40000000000003</v>
      </c>
      <c r="G789" s="13">
        <f t="shared" si="17"/>
        <v>6.1429503921161528</v>
      </c>
      <c r="H789" s="13">
        <f>G789+G790</f>
        <v>14.284145814165669</v>
      </c>
    </row>
    <row r="790" spans="1:8" x14ac:dyDescent="0.25">
      <c r="A790" s="4">
        <v>786</v>
      </c>
      <c r="B790" s="5" t="s">
        <v>643</v>
      </c>
      <c r="C790" s="5" t="s">
        <v>415</v>
      </c>
      <c r="D790" s="4" t="s">
        <v>6</v>
      </c>
      <c r="E790" s="22">
        <v>8139.0999999999995</v>
      </c>
      <c r="F790" s="22">
        <v>184.7</v>
      </c>
      <c r="G790" s="13">
        <f t="shared" si="17"/>
        <v>8.1411954220495151</v>
      </c>
    </row>
    <row r="791" spans="1:8" x14ac:dyDescent="0.25">
      <c r="A791" s="4">
        <v>787</v>
      </c>
      <c r="B791" s="5" t="s">
        <v>643</v>
      </c>
      <c r="C791" s="5" t="s">
        <v>416</v>
      </c>
      <c r="D791" s="4" t="s">
        <v>5</v>
      </c>
      <c r="E791" s="22">
        <v>7912</v>
      </c>
      <c r="F791" s="22">
        <v>-1324.1000000000001</v>
      </c>
      <c r="G791" s="13">
        <f t="shared" si="17"/>
        <v>8.0220312147236132</v>
      </c>
      <c r="H791" s="13">
        <f>G791+G792</f>
        <v>15.657829573768986</v>
      </c>
    </row>
    <row r="792" spans="1:8" x14ac:dyDescent="0.25">
      <c r="A792" s="4">
        <v>788</v>
      </c>
      <c r="B792" s="5" t="s">
        <v>643</v>
      </c>
      <c r="C792" s="5" t="s">
        <v>416</v>
      </c>
      <c r="D792" s="4" t="s">
        <v>6</v>
      </c>
      <c r="E792" s="22">
        <v>7503.3</v>
      </c>
      <c r="F792" s="22">
        <v>1416.3000000000002</v>
      </c>
      <c r="G792" s="13">
        <f t="shared" si="17"/>
        <v>7.6357983590453724</v>
      </c>
    </row>
    <row r="793" spans="1:8" x14ac:dyDescent="0.25">
      <c r="A793" s="4">
        <v>789</v>
      </c>
      <c r="B793" s="3" t="s">
        <v>644</v>
      </c>
      <c r="C793" s="3" t="s">
        <v>418</v>
      </c>
      <c r="D793" s="3" t="s">
        <v>5</v>
      </c>
      <c r="E793" s="8">
        <v>466.61282567462831</v>
      </c>
      <c r="F793" s="8">
        <v>252.60370772752395</v>
      </c>
      <c r="G793" s="15">
        <f t="shared" si="17"/>
        <v>0.53059981364654984</v>
      </c>
      <c r="H793" s="15">
        <f>G793+G794</f>
        <v>0.87823486790653693</v>
      </c>
    </row>
    <row r="794" spans="1:8" x14ac:dyDescent="0.25">
      <c r="A794" s="4">
        <v>790</v>
      </c>
      <c r="B794" s="4" t="s">
        <v>644</v>
      </c>
      <c r="C794" s="5" t="s">
        <v>418</v>
      </c>
      <c r="D794" s="4" t="s">
        <v>6</v>
      </c>
      <c r="E794" s="22">
        <v>289.00101814212985</v>
      </c>
      <c r="F794" s="22">
        <v>193.20595866369268</v>
      </c>
      <c r="G794" s="13">
        <f t="shared" si="17"/>
        <v>0.34763505425998709</v>
      </c>
    </row>
    <row r="795" spans="1:8" x14ac:dyDescent="0.25">
      <c r="A795" s="4">
        <v>791</v>
      </c>
      <c r="B795" s="4" t="s">
        <v>644</v>
      </c>
      <c r="C795" s="5" t="s">
        <v>419</v>
      </c>
      <c r="D795" s="4" t="s">
        <v>5</v>
      </c>
      <c r="E795" s="22">
        <v>414.68796932936266</v>
      </c>
      <c r="F795" s="22">
        <v>322.45052007732806</v>
      </c>
      <c r="G795" s="13">
        <f t="shared" si="17"/>
        <v>0.52530034247528312</v>
      </c>
      <c r="H795" s="13">
        <f>G795+G796</f>
        <v>0.61873226636261025</v>
      </c>
    </row>
    <row r="796" spans="1:8" x14ac:dyDescent="0.25">
      <c r="A796" s="4">
        <v>792</v>
      </c>
      <c r="B796" s="4" t="s">
        <v>644</v>
      </c>
      <c r="C796" s="5" t="s">
        <v>419</v>
      </c>
      <c r="D796" s="4" t="s">
        <v>6</v>
      </c>
      <c r="E796" s="22">
        <v>33.66756330052079</v>
      </c>
      <c r="F796" s="22">
        <v>87.155146621944965</v>
      </c>
      <c r="G796" s="13">
        <f t="shared" si="17"/>
        <v>9.343192388732717E-2</v>
      </c>
    </row>
    <row r="797" spans="1:8" x14ac:dyDescent="0.25">
      <c r="A797" s="4">
        <v>793</v>
      </c>
      <c r="B797" s="4" t="s">
        <v>644</v>
      </c>
      <c r="C797" s="5" t="s">
        <v>420</v>
      </c>
      <c r="D797" s="4" t="s">
        <v>5</v>
      </c>
      <c r="E797" s="22">
        <v>203.47238938481334</v>
      </c>
      <c r="F797" s="22">
        <v>139.18415066660728</v>
      </c>
      <c r="G797" s="13">
        <f t="shared" si="17"/>
        <v>0.24652229318816166</v>
      </c>
      <c r="H797" s="13">
        <f>G797</f>
        <v>0.24652229318816166</v>
      </c>
    </row>
    <row r="798" spans="1:8" x14ac:dyDescent="0.25">
      <c r="A798" s="4">
        <v>794</v>
      </c>
      <c r="B798" s="4" t="s">
        <v>644</v>
      </c>
      <c r="C798" s="5" t="s">
        <v>421</v>
      </c>
      <c r="D798" s="4" t="s">
        <v>5</v>
      </c>
      <c r="E798" s="22">
        <v>2768.9006873451326</v>
      </c>
      <c r="F798" s="22">
        <v>725.9135145139079</v>
      </c>
      <c r="G798" s="13">
        <f t="shared" si="17"/>
        <v>2.8624747067763376</v>
      </c>
      <c r="H798" s="13">
        <f>G798+G799</f>
        <v>7.3598242961120546</v>
      </c>
    </row>
    <row r="799" spans="1:8" x14ac:dyDescent="0.25">
      <c r="A799" s="4">
        <v>795</v>
      </c>
      <c r="B799" s="4" t="s">
        <v>644</v>
      </c>
      <c r="C799" s="5" t="s">
        <v>421</v>
      </c>
      <c r="D799" s="4" t="s">
        <v>6</v>
      </c>
      <c r="E799" s="22">
        <v>4356.8842796667323</v>
      </c>
      <c r="F799" s="22">
        <v>1115.2186791347408</v>
      </c>
      <c r="G799" s="13">
        <f t="shared" si="17"/>
        <v>4.4973495893357169</v>
      </c>
    </row>
    <row r="800" spans="1:8" x14ac:dyDescent="0.25">
      <c r="A800" s="4">
        <v>796</v>
      </c>
      <c r="B800" s="4" t="s">
        <v>644</v>
      </c>
      <c r="C800" s="5" t="s">
        <v>422</v>
      </c>
      <c r="D800" s="4" t="s">
        <v>5</v>
      </c>
      <c r="E800" s="22">
        <v>64.176405588978866</v>
      </c>
      <c r="F800" s="22">
        <v>180.28910314313387</v>
      </c>
      <c r="G800" s="13">
        <f t="shared" si="17"/>
        <v>0.19137077035555006</v>
      </c>
      <c r="H800" s="13">
        <f>G800+G801</f>
        <v>7.7344762111341074</v>
      </c>
    </row>
    <row r="801" spans="1:8" x14ac:dyDescent="0.25">
      <c r="A801" s="4">
        <v>797</v>
      </c>
      <c r="B801" s="4" t="s">
        <v>644</v>
      </c>
      <c r="C801" s="5" t="s">
        <v>422</v>
      </c>
      <c r="D801" s="4" t="s">
        <v>6</v>
      </c>
      <c r="E801" s="22">
        <v>6635.6603157559566</v>
      </c>
      <c r="F801" s="22">
        <v>3586.9836721965494</v>
      </c>
      <c r="G801" s="13">
        <f t="shared" si="17"/>
        <v>7.5431054407785574</v>
      </c>
    </row>
    <row r="802" spans="1:8" x14ac:dyDescent="0.25">
      <c r="A802" s="4">
        <v>798</v>
      </c>
      <c r="B802" s="4" t="s">
        <v>644</v>
      </c>
      <c r="C802" s="5" t="s">
        <v>423</v>
      </c>
      <c r="D802" s="4" t="s">
        <v>5</v>
      </c>
      <c r="E802" s="22">
        <v>601.81352953433316</v>
      </c>
      <c r="F802" s="22">
        <v>392.55729447065289</v>
      </c>
      <c r="G802" s="13">
        <f t="shared" si="17"/>
        <v>0.71852679405342323</v>
      </c>
      <c r="H802" s="13">
        <f>G802</f>
        <v>0.71852679405342323</v>
      </c>
    </row>
    <row r="803" spans="1:8" x14ac:dyDescent="0.25">
      <c r="A803" s="4">
        <v>799</v>
      </c>
      <c r="B803" s="4" t="s">
        <v>644</v>
      </c>
      <c r="C803" s="5" t="s">
        <v>424</v>
      </c>
      <c r="D803" s="4" t="s">
        <v>5</v>
      </c>
      <c r="E803" s="22">
        <v>137.63366632747807</v>
      </c>
      <c r="F803" s="22">
        <v>133.28133891106086</v>
      </c>
      <c r="G803" s="13">
        <f t="shared" si="17"/>
        <v>0.19159055667925975</v>
      </c>
      <c r="H803" s="13">
        <f>G803+G804</f>
        <v>0.62320423472376973</v>
      </c>
    </row>
    <row r="804" spans="1:8" x14ac:dyDescent="0.25">
      <c r="A804" s="4">
        <v>800</v>
      </c>
      <c r="B804" s="4" t="s">
        <v>644</v>
      </c>
      <c r="C804" s="5" t="s">
        <v>424</v>
      </c>
      <c r="D804" s="4" t="s">
        <v>6</v>
      </c>
      <c r="E804" s="22">
        <v>318.41959436175574</v>
      </c>
      <c r="F804" s="22">
        <v>291.37489425412889</v>
      </c>
      <c r="G804" s="13">
        <f t="shared" si="17"/>
        <v>0.43161367804450995</v>
      </c>
    </row>
    <row r="805" spans="1:8" x14ac:dyDescent="0.25">
      <c r="A805" s="4">
        <v>801</v>
      </c>
      <c r="B805" s="4" t="s">
        <v>644</v>
      </c>
      <c r="C805" s="5" t="s">
        <v>425</v>
      </c>
      <c r="D805" s="4" t="s">
        <v>5</v>
      </c>
      <c r="E805" s="22">
        <v>25.764646652332111</v>
      </c>
      <c r="F805" s="22">
        <v>91.668524102201175</v>
      </c>
      <c r="G805" s="13">
        <f t="shared" si="17"/>
        <v>9.5220456458658953E-2</v>
      </c>
      <c r="H805" s="13">
        <f>G805</f>
        <v>9.5220456458658953E-2</v>
      </c>
    </row>
    <row r="806" spans="1:8" x14ac:dyDescent="0.25">
      <c r="A806" s="4">
        <v>802</v>
      </c>
      <c r="B806" s="4" t="s">
        <v>644</v>
      </c>
      <c r="C806" s="5" t="s">
        <v>426</v>
      </c>
      <c r="D806" s="4" t="s">
        <v>5</v>
      </c>
      <c r="E806" s="22">
        <v>1225.4965753037156</v>
      </c>
      <c r="F806" s="22">
        <v>611.74191223866171</v>
      </c>
      <c r="G806" s="13">
        <f t="shared" si="17"/>
        <v>1.3696970552901653</v>
      </c>
      <c r="H806" s="13">
        <f>G806+G807</f>
        <v>2.5846923117257714</v>
      </c>
    </row>
    <row r="807" spans="1:8" x14ac:dyDescent="0.25">
      <c r="A807" s="4">
        <v>803</v>
      </c>
      <c r="B807" s="4" t="s">
        <v>644</v>
      </c>
      <c r="C807" s="5" t="s">
        <v>426</v>
      </c>
      <c r="D807" s="4" t="s">
        <v>6</v>
      </c>
      <c r="E807" s="22">
        <v>1087.7605103099586</v>
      </c>
      <c r="F807" s="22">
        <v>541.28601069235344</v>
      </c>
      <c r="G807" s="13">
        <f t="shared" si="17"/>
        <v>1.2149952564356061</v>
      </c>
    </row>
    <row r="808" spans="1:8" x14ac:dyDescent="0.25">
      <c r="A808" s="4">
        <v>804</v>
      </c>
      <c r="B808" s="4" t="s">
        <v>644</v>
      </c>
      <c r="C808" s="5" t="s">
        <v>427</v>
      </c>
      <c r="D808" s="4" t="s">
        <v>5</v>
      </c>
      <c r="E808" s="22">
        <v>264.06986281456716</v>
      </c>
      <c r="F808" s="22">
        <v>222.83252620663743</v>
      </c>
      <c r="G808" s="13">
        <f t="shared" si="17"/>
        <v>0.3455245681316107</v>
      </c>
      <c r="H808" s="13">
        <f>G808</f>
        <v>0.3455245681316107</v>
      </c>
    </row>
    <row r="809" spans="1:8" x14ac:dyDescent="0.25">
      <c r="A809" s="4">
        <v>805</v>
      </c>
      <c r="B809" s="4" t="s">
        <v>644</v>
      </c>
      <c r="C809" s="5" t="s">
        <v>428</v>
      </c>
      <c r="D809" s="4" t="s">
        <v>5</v>
      </c>
      <c r="E809" s="22">
        <v>208.74535520544433</v>
      </c>
      <c r="F809" s="22">
        <v>116.81817902655087</v>
      </c>
      <c r="G809" s="13">
        <f t="shared" si="17"/>
        <v>0.23920934402929667</v>
      </c>
      <c r="H809" s="13">
        <f>G809+G810</f>
        <v>1.1950312607187203</v>
      </c>
    </row>
    <row r="810" spans="1:8" x14ac:dyDescent="0.25">
      <c r="A810" s="4">
        <v>806</v>
      </c>
      <c r="B810" s="4" t="s">
        <v>644</v>
      </c>
      <c r="C810" s="5" t="s">
        <v>428</v>
      </c>
      <c r="D810" s="4" t="s">
        <v>6</v>
      </c>
      <c r="E810" s="22">
        <v>891.34991465772168</v>
      </c>
      <c r="F810" s="22">
        <v>345.09544486057149</v>
      </c>
      <c r="G810" s="13">
        <f t="shared" si="17"/>
        <v>0.95582191668942362</v>
      </c>
    </row>
    <row r="811" spans="1:8" x14ac:dyDescent="0.25">
      <c r="A811" s="4">
        <v>807</v>
      </c>
      <c r="B811" s="4" t="s">
        <v>644</v>
      </c>
      <c r="C811" s="5" t="s">
        <v>429</v>
      </c>
      <c r="D811" s="4" t="s">
        <v>5</v>
      </c>
      <c r="E811" s="22">
        <v>614.5188418467817</v>
      </c>
      <c r="F811" s="22">
        <v>288.94767341767124</v>
      </c>
      <c r="G811" s="13">
        <f t="shared" si="17"/>
        <v>0.67906123800302065</v>
      </c>
      <c r="H811" s="13">
        <f>G811+G812</f>
        <v>1.7158575045195219</v>
      </c>
    </row>
    <row r="812" spans="1:8" x14ac:dyDescent="0.25">
      <c r="A812" s="4">
        <v>808</v>
      </c>
      <c r="B812" s="4" t="s">
        <v>644</v>
      </c>
      <c r="C812" s="5" t="s">
        <v>429</v>
      </c>
      <c r="D812" s="4" t="s">
        <v>6</v>
      </c>
      <c r="E812" s="22">
        <v>939.30583539835413</v>
      </c>
      <c r="F812" s="22">
        <v>438.92031833711644</v>
      </c>
      <c r="G812" s="13">
        <f t="shared" si="17"/>
        <v>1.0367962665165011</v>
      </c>
    </row>
    <row r="813" spans="1:8" x14ac:dyDescent="0.25">
      <c r="A813" s="4">
        <v>809</v>
      </c>
      <c r="B813" s="4" t="s">
        <v>644</v>
      </c>
      <c r="C813" s="5" t="s">
        <v>430</v>
      </c>
      <c r="D813" s="4" t="s">
        <v>5</v>
      </c>
      <c r="E813" s="22">
        <v>26805.118698320388</v>
      </c>
      <c r="F813" s="22">
        <v>1796.2049975401637</v>
      </c>
      <c r="G813" s="13">
        <f t="shared" si="17"/>
        <v>26.865232938209068</v>
      </c>
      <c r="H813" s="13">
        <f>G813+G814</f>
        <v>27.100028173467368</v>
      </c>
    </row>
    <row r="814" spans="1:8" x14ac:dyDescent="0.25">
      <c r="A814" s="4">
        <v>810</v>
      </c>
      <c r="B814" s="4" t="s">
        <v>644</v>
      </c>
      <c r="C814" s="5" t="s">
        <v>430</v>
      </c>
      <c r="D814" s="4" t="s">
        <v>6</v>
      </c>
      <c r="E814" s="22">
        <v>60.75</v>
      </c>
      <c r="F814" s="22">
        <v>226.8</v>
      </c>
      <c r="G814" s="13">
        <f t="shared" si="17"/>
        <v>0.23479523525829907</v>
      </c>
    </row>
    <row r="815" spans="1:8" x14ac:dyDescent="0.25">
      <c r="A815" s="4">
        <v>811</v>
      </c>
      <c r="B815" s="4" t="s">
        <v>644</v>
      </c>
      <c r="C815" s="5" t="s">
        <v>431</v>
      </c>
      <c r="D815" s="4" t="s">
        <v>5</v>
      </c>
      <c r="E815" s="22">
        <v>101.14948356547939</v>
      </c>
      <c r="F815" s="22">
        <v>77.314864744925927</v>
      </c>
      <c r="G815" s="13">
        <f t="shared" si="17"/>
        <v>0.1273138104688151</v>
      </c>
      <c r="H815" s="13">
        <f>G815+G816</f>
        <v>0.24872820552513342</v>
      </c>
    </row>
    <row r="816" spans="1:8" x14ac:dyDescent="0.25">
      <c r="A816" s="4">
        <v>812</v>
      </c>
      <c r="B816" s="4" t="s">
        <v>644</v>
      </c>
      <c r="C816" s="5" t="s">
        <v>431</v>
      </c>
      <c r="D816" s="4" t="s">
        <v>6</v>
      </c>
      <c r="E816" s="22">
        <v>100.24923356547937</v>
      </c>
      <c r="F816" s="22">
        <v>68.494864744925934</v>
      </c>
      <c r="G816" s="13">
        <f t="shared" si="17"/>
        <v>0.12141439505631832</v>
      </c>
    </row>
    <row r="817" spans="1:8" x14ac:dyDescent="0.25">
      <c r="A817" s="4">
        <v>813</v>
      </c>
      <c r="B817" s="4" t="s">
        <v>644</v>
      </c>
      <c r="C817" s="5" t="s">
        <v>432</v>
      </c>
      <c r="D817" s="4" t="s">
        <v>5</v>
      </c>
      <c r="E817" s="22">
        <v>60.75</v>
      </c>
      <c r="F817" s="22">
        <v>252</v>
      </c>
      <c r="G817" s="13">
        <f t="shared" si="17"/>
        <v>0.2592191399183324</v>
      </c>
      <c r="H817" s="13">
        <f>G817+G818+G819+G820</f>
        <v>67.606112438525258</v>
      </c>
    </row>
    <row r="818" spans="1:8" x14ac:dyDescent="0.25">
      <c r="A818" s="4">
        <v>814</v>
      </c>
      <c r="B818" s="4" t="s">
        <v>644</v>
      </c>
      <c r="C818" s="5" t="s">
        <v>432</v>
      </c>
      <c r="D818" s="4" t="s">
        <v>6</v>
      </c>
      <c r="E818" s="22">
        <v>64.5</v>
      </c>
      <c r="F818" s="22">
        <v>245.7</v>
      </c>
      <c r="G818" s="13">
        <f t="shared" si="17"/>
        <v>0.25402507750220255</v>
      </c>
    </row>
    <row r="819" spans="1:8" x14ac:dyDescent="0.25">
      <c r="A819" s="4">
        <v>815</v>
      </c>
      <c r="B819" s="4" t="s">
        <v>644</v>
      </c>
      <c r="C819" s="5" t="s">
        <v>432</v>
      </c>
      <c r="D819" s="4" t="s">
        <v>90</v>
      </c>
      <c r="E819" s="22">
        <v>22181.950679540765</v>
      </c>
      <c r="F819" s="22">
        <v>1519.3540523412325</v>
      </c>
      <c r="G819" s="13">
        <f t="shared" si="17"/>
        <v>22.233923915628225</v>
      </c>
    </row>
    <row r="820" spans="1:8" x14ac:dyDescent="0.25">
      <c r="A820" s="4">
        <v>816</v>
      </c>
      <c r="B820" s="4" t="s">
        <v>644</v>
      </c>
      <c r="C820" s="5" t="s">
        <v>432</v>
      </c>
      <c r="D820" s="4" t="s">
        <v>105</v>
      </c>
      <c r="E820" s="22">
        <v>44640.084046798089</v>
      </c>
      <c r="F820" s="22">
        <v>4425.8084568409986</v>
      </c>
      <c r="G820" s="13">
        <f t="shared" si="17"/>
        <v>44.858944305476498</v>
      </c>
    </row>
    <row r="821" spans="1:8" x14ac:dyDescent="0.25">
      <c r="A821" s="4">
        <v>817</v>
      </c>
      <c r="B821" s="4" t="s">
        <v>644</v>
      </c>
      <c r="C821" s="5" t="s">
        <v>433</v>
      </c>
      <c r="D821" s="4" t="s">
        <v>5</v>
      </c>
      <c r="E821" s="22">
        <v>119.86304724822699</v>
      </c>
      <c r="F821" s="22">
        <v>123.02945780719654</v>
      </c>
      <c r="G821" s="13">
        <f t="shared" si="17"/>
        <v>0.17176553083771914</v>
      </c>
      <c r="H821" s="13">
        <f>G821+G822</f>
        <v>0.42017405963638454</v>
      </c>
    </row>
    <row r="822" spans="1:8" x14ac:dyDescent="0.25">
      <c r="A822" s="4">
        <v>818</v>
      </c>
      <c r="B822" s="4" t="s">
        <v>644</v>
      </c>
      <c r="C822" s="5" t="s">
        <v>433</v>
      </c>
      <c r="D822" s="4" t="s">
        <v>6</v>
      </c>
      <c r="E822" s="22">
        <v>172.65810183585717</v>
      </c>
      <c r="F822" s="22">
        <v>178.5944485429381</v>
      </c>
      <c r="G822" s="13">
        <f t="shared" si="17"/>
        <v>0.2484085287986654</v>
      </c>
    </row>
    <row r="823" spans="1:8" x14ac:dyDescent="0.25">
      <c r="A823" s="4">
        <v>819</v>
      </c>
      <c r="B823" s="4" t="s">
        <v>644</v>
      </c>
      <c r="C823" s="5" t="s">
        <v>434</v>
      </c>
      <c r="D823" s="4" t="s">
        <v>5</v>
      </c>
      <c r="E823" s="22">
        <v>680.41215322609867</v>
      </c>
      <c r="F823" s="22">
        <v>508.83603197027281</v>
      </c>
      <c r="G823" s="13">
        <f t="shared" si="17"/>
        <v>0.84963215904827227</v>
      </c>
      <c r="H823" s="13">
        <f>G823</f>
        <v>0.84963215904827227</v>
      </c>
    </row>
    <row r="824" spans="1:8" x14ac:dyDescent="0.25">
      <c r="A824" s="4">
        <v>820</v>
      </c>
      <c r="B824" s="4" t="s">
        <v>644</v>
      </c>
      <c r="C824" s="5" t="s">
        <v>435</v>
      </c>
      <c r="D824" s="4" t="s">
        <v>5</v>
      </c>
      <c r="E824" s="22">
        <v>5467.0992400726873</v>
      </c>
      <c r="F824" s="22">
        <v>461.02985663201611</v>
      </c>
      <c r="G824" s="13">
        <f t="shared" si="17"/>
        <v>5.4865036798957387</v>
      </c>
      <c r="H824" s="13">
        <f>G824+G825</f>
        <v>5.9338964735176818</v>
      </c>
    </row>
    <row r="825" spans="1:8" x14ac:dyDescent="0.25">
      <c r="A825" s="4">
        <v>821</v>
      </c>
      <c r="B825" s="4" t="s">
        <v>644</v>
      </c>
      <c r="C825" s="5" t="s">
        <v>435</v>
      </c>
      <c r="D825" s="4" t="s">
        <v>6</v>
      </c>
      <c r="E825" s="22">
        <v>410.491054502552</v>
      </c>
      <c r="F825" s="22">
        <v>177.92528195349104</v>
      </c>
      <c r="G825" s="13">
        <f t="shared" si="17"/>
        <v>0.44739279362194295</v>
      </c>
    </row>
    <row r="826" spans="1:8" x14ac:dyDescent="0.25">
      <c r="A826" s="4">
        <v>822</v>
      </c>
      <c r="B826" s="4" t="s">
        <v>644</v>
      </c>
      <c r="C826" s="5" t="s">
        <v>436</v>
      </c>
      <c r="D826" s="4" t="s">
        <v>5</v>
      </c>
      <c r="E826" s="22">
        <v>235.8986547306292</v>
      </c>
      <c r="F826" s="22">
        <v>175.44665685645916</v>
      </c>
      <c r="G826" s="13">
        <f t="shared" si="17"/>
        <v>0.29398929352244912</v>
      </c>
      <c r="H826" s="13">
        <f>G826</f>
        <v>0.29398929352244912</v>
      </c>
    </row>
    <row r="827" spans="1:8" x14ac:dyDescent="0.25">
      <c r="A827" s="4">
        <v>823</v>
      </c>
      <c r="B827" s="4" t="s">
        <v>644</v>
      </c>
      <c r="C827" s="5" t="s">
        <v>437</v>
      </c>
      <c r="D827" s="4" t="s">
        <v>5</v>
      </c>
      <c r="E827" s="22">
        <v>1548.3322448307633</v>
      </c>
      <c r="F827" s="22">
        <v>1255.4238385343629</v>
      </c>
      <c r="G827" s="13">
        <f t="shared" si="17"/>
        <v>1.9933443643141604</v>
      </c>
      <c r="H827" s="13">
        <f>G827+G828</f>
        <v>3.8301652052841777</v>
      </c>
    </row>
    <row r="828" spans="1:8" x14ac:dyDescent="0.25">
      <c r="A828" s="4">
        <v>824</v>
      </c>
      <c r="B828" s="4" t="s">
        <v>644</v>
      </c>
      <c r="C828" s="5" t="s">
        <v>437</v>
      </c>
      <c r="D828" s="4" t="s">
        <v>6</v>
      </c>
      <c r="E828" s="22">
        <v>1401.6031552757531</v>
      </c>
      <c r="F828" s="22">
        <v>1187.1897055411384</v>
      </c>
      <c r="G828" s="13">
        <f t="shared" si="17"/>
        <v>1.8368208409700173</v>
      </c>
    </row>
    <row r="829" spans="1:8" x14ac:dyDescent="0.25">
      <c r="A829" s="4">
        <v>825</v>
      </c>
      <c r="B829" s="4" t="s">
        <v>644</v>
      </c>
      <c r="C829" s="5" t="s">
        <v>438</v>
      </c>
      <c r="D829" s="4" t="s">
        <v>5</v>
      </c>
      <c r="E829" s="22">
        <v>270.126408479953</v>
      </c>
      <c r="F829" s="22">
        <v>180.5404200094091</v>
      </c>
      <c r="G829" s="13">
        <f t="shared" si="17"/>
        <v>0.32490478576877296</v>
      </c>
      <c r="H829" s="13">
        <f>G829+G830</f>
        <v>6.8024879107069429</v>
      </c>
    </row>
    <row r="830" spans="1:8" x14ac:dyDescent="0.25">
      <c r="A830" s="4">
        <v>826</v>
      </c>
      <c r="B830" s="4" t="s">
        <v>644</v>
      </c>
      <c r="C830" s="5" t="s">
        <v>438</v>
      </c>
      <c r="D830" s="4" t="s">
        <v>6</v>
      </c>
      <c r="E830" s="22">
        <v>6465.9266820003131</v>
      </c>
      <c r="F830" s="22">
        <v>388.42667709643001</v>
      </c>
      <c r="G830" s="13">
        <f t="shared" si="17"/>
        <v>6.4775831249381701</v>
      </c>
    </row>
    <row r="831" spans="1:8" x14ac:dyDescent="0.25">
      <c r="A831" s="4">
        <v>827</v>
      </c>
      <c r="B831" s="4" t="s">
        <v>644</v>
      </c>
      <c r="C831" s="5" t="s">
        <v>439</v>
      </c>
      <c r="D831" s="4" t="s">
        <v>5</v>
      </c>
      <c r="E831" s="22">
        <v>13.799999999999999</v>
      </c>
      <c r="F831" s="22">
        <v>81.900000000000006</v>
      </c>
      <c r="G831" s="13">
        <f t="shared" si="17"/>
        <v>8.3054500179099267E-2</v>
      </c>
      <c r="H831" s="13">
        <f>G831+G832</f>
        <v>2.3320886662914111</v>
      </c>
    </row>
    <row r="832" spans="1:8" x14ac:dyDescent="0.25">
      <c r="A832" s="4">
        <v>828</v>
      </c>
      <c r="B832" s="4" t="s">
        <v>644</v>
      </c>
      <c r="C832" s="5" t="s">
        <v>439</v>
      </c>
      <c r="D832" s="4" t="s">
        <v>6</v>
      </c>
      <c r="E832" s="22">
        <v>1988.2289870463155</v>
      </c>
      <c r="F832" s="22">
        <v>1051.2374495846716</v>
      </c>
      <c r="G832" s="13">
        <f t="shared" si="17"/>
        <v>2.2490341661123119</v>
      </c>
    </row>
    <row r="833" spans="1:8" x14ac:dyDescent="0.25">
      <c r="A833" s="4">
        <v>829</v>
      </c>
      <c r="B833" s="5" t="s">
        <v>644</v>
      </c>
      <c r="C833" s="5" t="s">
        <v>656</v>
      </c>
      <c r="D833" s="4" t="s">
        <v>5</v>
      </c>
      <c r="E833" s="22">
        <v>2168.3430137411342</v>
      </c>
      <c r="F833" s="22">
        <v>675.07139701000403</v>
      </c>
      <c r="G833" s="13">
        <f t="shared" si="17"/>
        <v>2.2709981982161551</v>
      </c>
      <c r="H833" s="13">
        <f>G833+G834+G835</f>
        <v>6.3454750490577281</v>
      </c>
    </row>
    <row r="834" spans="1:8" x14ac:dyDescent="0.25">
      <c r="A834" s="4">
        <v>830</v>
      </c>
      <c r="B834" s="5" t="s">
        <v>644</v>
      </c>
      <c r="C834" s="5" t="s">
        <v>656</v>
      </c>
      <c r="D834" s="4" t="s">
        <v>6</v>
      </c>
      <c r="E834" s="22">
        <v>3733.9242498734552</v>
      </c>
      <c r="F834" s="22">
        <v>1135.4152628662271</v>
      </c>
      <c r="G834" s="13">
        <f t="shared" si="17"/>
        <v>3.9027372603011119</v>
      </c>
    </row>
    <row r="835" spans="1:8" x14ac:dyDescent="0.25">
      <c r="A835" s="4">
        <v>831</v>
      </c>
      <c r="B835" s="5" t="s">
        <v>644</v>
      </c>
      <c r="C835" s="5" t="s">
        <v>655</v>
      </c>
      <c r="D835" s="4" t="s">
        <v>90</v>
      </c>
      <c r="E835" s="22">
        <v>68.356014119552555</v>
      </c>
      <c r="F835" s="22">
        <v>157.54980892623337</v>
      </c>
      <c r="G835" s="13">
        <f t="shared" si="17"/>
        <v>0.17173959054046073</v>
      </c>
    </row>
    <row r="836" spans="1:8" x14ac:dyDescent="0.25">
      <c r="A836" s="4">
        <v>832</v>
      </c>
      <c r="B836" s="5" t="s">
        <v>644</v>
      </c>
      <c r="C836" s="5" t="s">
        <v>440</v>
      </c>
      <c r="D836" s="4" t="s">
        <v>675</v>
      </c>
      <c r="E836" s="22">
        <v>0</v>
      </c>
      <c r="F836" s="22">
        <v>0</v>
      </c>
    </row>
    <row r="837" spans="1:8" x14ac:dyDescent="0.25">
      <c r="A837" s="4">
        <v>833</v>
      </c>
      <c r="B837" s="5" t="s">
        <v>644</v>
      </c>
      <c r="C837" s="5" t="s">
        <v>440</v>
      </c>
      <c r="D837" s="4" t="s">
        <v>676</v>
      </c>
      <c r="E837" s="22">
        <v>0</v>
      </c>
      <c r="F837" s="22">
        <v>0</v>
      </c>
    </row>
    <row r="838" spans="1:8" x14ac:dyDescent="0.25">
      <c r="A838" s="4">
        <v>834</v>
      </c>
      <c r="B838" s="4" t="s">
        <v>644</v>
      </c>
      <c r="C838" s="5" t="s">
        <v>441</v>
      </c>
      <c r="D838" s="4" t="s">
        <v>5</v>
      </c>
      <c r="E838" s="22">
        <v>0</v>
      </c>
      <c r="F838" s="22">
        <v>0</v>
      </c>
      <c r="G838" s="13">
        <f t="shared" si="17"/>
        <v>0</v>
      </c>
      <c r="H838" s="13">
        <f>G838+G839+G840</f>
        <v>15.779065150665083</v>
      </c>
    </row>
    <row r="839" spans="1:8" x14ac:dyDescent="0.25">
      <c r="A839" s="4">
        <v>835</v>
      </c>
      <c r="B839" s="4" t="s">
        <v>644</v>
      </c>
      <c r="C839" s="5" t="s">
        <v>441</v>
      </c>
      <c r="D839" s="4" t="s">
        <v>6</v>
      </c>
      <c r="E839" s="22">
        <v>14470.181184083045</v>
      </c>
      <c r="F839" s="22">
        <v>6030.3460832642322</v>
      </c>
      <c r="G839" s="13">
        <f t="shared" si="17"/>
        <v>15.6764542350664</v>
      </c>
    </row>
    <row r="840" spans="1:8" x14ac:dyDescent="0.25">
      <c r="A840" s="4">
        <v>836</v>
      </c>
      <c r="B840" s="4" t="s">
        <v>644</v>
      </c>
      <c r="C840" s="5" t="s">
        <v>441</v>
      </c>
      <c r="D840" s="4" t="s">
        <v>90</v>
      </c>
      <c r="E840" s="22">
        <v>23</v>
      </c>
      <c r="F840" s="22">
        <v>100</v>
      </c>
      <c r="G840" s="13">
        <f t="shared" si="17"/>
        <v>0.10261091559868278</v>
      </c>
    </row>
    <row r="841" spans="1:8" x14ac:dyDescent="0.25">
      <c r="A841" s="4">
        <v>837</v>
      </c>
      <c r="B841" s="5" t="s">
        <v>644</v>
      </c>
      <c r="C841" s="5" t="s">
        <v>442</v>
      </c>
      <c r="D841" s="5" t="s">
        <v>5</v>
      </c>
      <c r="E841" s="22">
        <v>1539.0341901787251</v>
      </c>
      <c r="F841" s="22">
        <v>875.67629482988502</v>
      </c>
      <c r="G841" s="13">
        <f t="shared" si="17"/>
        <v>1.7707160167192477</v>
      </c>
      <c r="H841" s="13">
        <f>G841+G842</f>
        <v>3.1322659922255376</v>
      </c>
    </row>
    <row r="842" spans="1:8" x14ac:dyDescent="0.25">
      <c r="A842" s="4">
        <v>838</v>
      </c>
      <c r="B842" s="5" t="s">
        <v>644</v>
      </c>
      <c r="C842" s="5" t="s">
        <v>442</v>
      </c>
      <c r="D842" s="5" t="s">
        <v>6</v>
      </c>
      <c r="E842" s="22">
        <v>1199.3332987979677</v>
      </c>
      <c r="F842" s="22">
        <v>644.52926558501815</v>
      </c>
      <c r="G842" s="13">
        <f t="shared" si="17"/>
        <v>1.3615499755062896</v>
      </c>
    </row>
    <row r="843" spans="1:8" x14ac:dyDescent="0.25">
      <c r="A843" s="4">
        <v>839</v>
      </c>
      <c r="B843" s="4" t="s">
        <v>644</v>
      </c>
      <c r="C843" s="5" t="s">
        <v>443</v>
      </c>
      <c r="D843" s="4" t="s">
        <v>5</v>
      </c>
      <c r="E843" s="22">
        <v>111.79460112361072</v>
      </c>
      <c r="F843" s="22">
        <v>209.43175405213552</v>
      </c>
      <c r="G843" s="13">
        <f t="shared" ref="G843:G905" si="18">SQRT(E843*E843+F843*F843)/1000</f>
        <v>0.23740196386243609</v>
      </c>
      <c r="H843" s="13">
        <f>G843</f>
        <v>0.23740196386243609</v>
      </c>
    </row>
    <row r="844" spans="1:8" x14ac:dyDescent="0.25">
      <c r="A844" s="4">
        <v>840</v>
      </c>
      <c r="B844" s="4" t="s">
        <v>644</v>
      </c>
      <c r="C844" s="5" t="s">
        <v>444</v>
      </c>
      <c r="D844" s="4" t="s">
        <v>5</v>
      </c>
      <c r="E844" s="22">
        <v>237.95157679497984</v>
      </c>
      <c r="F844" s="22">
        <v>145.18591349237914</v>
      </c>
      <c r="G844" s="13">
        <f t="shared" si="18"/>
        <v>0.27874702218289932</v>
      </c>
      <c r="H844" s="13">
        <f>G844</f>
        <v>0.27874702218289932</v>
      </c>
    </row>
    <row r="845" spans="1:8" x14ac:dyDescent="0.25">
      <c r="A845" s="4">
        <v>841</v>
      </c>
      <c r="B845" s="4" t="s">
        <v>644</v>
      </c>
      <c r="C845" s="5" t="s">
        <v>445</v>
      </c>
      <c r="D845" s="4" t="s">
        <v>5</v>
      </c>
      <c r="E845" s="22">
        <v>430.45698536621347</v>
      </c>
      <c r="F845" s="22">
        <v>309.14205730880849</v>
      </c>
      <c r="G845" s="13">
        <f t="shared" si="18"/>
        <v>0.52996417600408718</v>
      </c>
      <c r="H845" s="13">
        <f>G845+G846</f>
        <v>1.1009661823058914</v>
      </c>
    </row>
    <row r="846" spans="1:8" x14ac:dyDescent="0.25">
      <c r="A846" s="4">
        <v>842</v>
      </c>
      <c r="B846" s="4" t="s">
        <v>644</v>
      </c>
      <c r="C846" s="5" t="s">
        <v>445</v>
      </c>
      <c r="D846" s="4" t="s">
        <v>6</v>
      </c>
      <c r="E846" s="22">
        <v>456.96223446625885</v>
      </c>
      <c r="F846" s="22">
        <v>342.38692654990393</v>
      </c>
      <c r="G846" s="13">
        <f t="shared" si="18"/>
        <v>0.57100200630180409</v>
      </c>
    </row>
    <row r="847" spans="1:8" x14ac:dyDescent="0.25">
      <c r="A847" s="4">
        <v>843</v>
      </c>
      <c r="B847" s="5" t="s">
        <v>644</v>
      </c>
      <c r="C847" s="5" t="s">
        <v>446</v>
      </c>
      <c r="D847" s="4" t="s">
        <v>5</v>
      </c>
      <c r="E847" s="22">
        <v>264.62048637398863</v>
      </c>
      <c r="F847" s="22">
        <v>94.215093622245945</v>
      </c>
      <c r="G847" s="13">
        <f t="shared" si="18"/>
        <v>0.280892302626923</v>
      </c>
      <c r="H847" s="13">
        <f>G847</f>
        <v>0.280892302626923</v>
      </c>
    </row>
    <row r="848" spans="1:8" x14ac:dyDescent="0.25">
      <c r="A848" s="4">
        <v>844</v>
      </c>
      <c r="B848" s="5" t="s">
        <v>644</v>
      </c>
      <c r="C848" s="5" t="s">
        <v>447</v>
      </c>
      <c r="D848" s="5" t="s">
        <v>5</v>
      </c>
      <c r="E848" s="22">
        <v>2093.7256832439225</v>
      </c>
      <c r="F848" s="22">
        <v>1372.1148607262489</v>
      </c>
      <c r="G848" s="13">
        <f t="shared" si="18"/>
        <v>2.5032751402315014</v>
      </c>
      <c r="H848" s="13">
        <f>G848+G849</f>
        <v>5.6073856886608517</v>
      </c>
    </row>
    <row r="849" spans="1:8" x14ac:dyDescent="0.25">
      <c r="A849" s="4">
        <v>845</v>
      </c>
      <c r="B849" s="5" t="s">
        <v>644</v>
      </c>
      <c r="C849" s="5" t="s">
        <v>447</v>
      </c>
      <c r="D849" s="4" t="s">
        <v>6</v>
      </c>
      <c r="E849" s="22">
        <v>2599.4171743730785</v>
      </c>
      <c r="F849" s="22">
        <v>1696.6238977583216</v>
      </c>
      <c r="G849" s="13">
        <f t="shared" si="18"/>
        <v>3.1041105484293499</v>
      </c>
    </row>
    <row r="850" spans="1:8" x14ac:dyDescent="0.25">
      <c r="A850" s="4">
        <v>846</v>
      </c>
      <c r="B850" s="5" t="s">
        <v>644</v>
      </c>
      <c r="C850" s="5" t="s">
        <v>448</v>
      </c>
      <c r="D850" s="4" t="s">
        <v>5</v>
      </c>
      <c r="E850" s="22">
        <v>56.478577131387375</v>
      </c>
      <c r="F850" s="22">
        <v>93.241122694610695</v>
      </c>
      <c r="G850" s="13">
        <f t="shared" si="18"/>
        <v>0.10901255265398348</v>
      </c>
      <c r="H850" s="13">
        <f>G850+G851</f>
        <v>0.41968502083227821</v>
      </c>
    </row>
    <row r="851" spans="1:8" x14ac:dyDescent="0.25">
      <c r="A851" s="4">
        <v>847</v>
      </c>
      <c r="B851" s="5" t="s">
        <v>644</v>
      </c>
      <c r="C851" s="5" t="s">
        <v>448</v>
      </c>
      <c r="D851" s="4" t="s">
        <v>6</v>
      </c>
      <c r="E851" s="22">
        <v>237.75641537600998</v>
      </c>
      <c r="F851" s="22">
        <v>199.9731717794759</v>
      </c>
      <c r="G851" s="13">
        <f t="shared" si="18"/>
        <v>0.31067246817829475</v>
      </c>
    </row>
    <row r="852" spans="1:8" x14ac:dyDescent="0.25">
      <c r="A852" s="4">
        <v>848</v>
      </c>
      <c r="B852" s="5" t="s">
        <v>644</v>
      </c>
      <c r="C852" s="5" t="s">
        <v>653</v>
      </c>
      <c r="D852" s="4" t="s">
        <v>5</v>
      </c>
      <c r="E852" s="22">
        <v>401.26458505310723</v>
      </c>
      <c r="F852" s="22">
        <v>201.17216394236527</v>
      </c>
      <c r="G852" s="13">
        <f t="shared" si="18"/>
        <v>0.44886914213732293</v>
      </c>
      <c r="H852" s="13">
        <f>G852+G853</f>
        <v>0.66968033165983654</v>
      </c>
    </row>
    <row r="853" spans="1:8" x14ac:dyDescent="0.25">
      <c r="A853" s="4">
        <v>849</v>
      </c>
      <c r="B853" s="5" t="s">
        <v>644</v>
      </c>
      <c r="C853" s="5" t="s">
        <v>653</v>
      </c>
      <c r="D853" s="4" t="s">
        <v>6</v>
      </c>
      <c r="E853" s="22">
        <v>189.32561792267251</v>
      </c>
      <c r="F853" s="22">
        <v>113.63710580855923</v>
      </c>
      <c r="G853" s="13">
        <f t="shared" si="18"/>
        <v>0.22081118952251366</v>
      </c>
    </row>
    <row r="854" spans="1:8" x14ac:dyDescent="0.25">
      <c r="A854" s="4">
        <v>850</v>
      </c>
      <c r="B854" s="5" t="s">
        <v>644</v>
      </c>
      <c r="C854" s="5" t="s">
        <v>449</v>
      </c>
      <c r="D854" s="4" t="s">
        <v>5</v>
      </c>
      <c r="E854" s="22">
        <v>132.70750528497351</v>
      </c>
      <c r="F854" s="22">
        <v>184.42063549558532</v>
      </c>
      <c r="G854" s="13">
        <f t="shared" si="18"/>
        <v>0.22720530969930436</v>
      </c>
      <c r="H854" s="13">
        <f>G854</f>
        <v>0.22720530969930436</v>
      </c>
    </row>
    <row r="855" spans="1:8" x14ac:dyDescent="0.25">
      <c r="A855" s="4">
        <v>851</v>
      </c>
      <c r="B855" s="5" t="s">
        <v>644</v>
      </c>
      <c r="C855" s="5" t="s">
        <v>450</v>
      </c>
      <c r="D855" s="4" t="s">
        <v>5</v>
      </c>
      <c r="E855" s="22">
        <v>226.82375602650836</v>
      </c>
      <c r="F855" s="22">
        <v>266.01184452650932</v>
      </c>
      <c r="G855" s="13">
        <f t="shared" si="18"/>
        <v>0.34958735349890552</v>
      </c>
      <c r="H855" s="13">
        <f>G855+G856</f>
        <v>0.47206675633406425</v>
      </c>
    </row>
    <row r="856" spans="1:8" x14ac:dyDescent="0.25">
      <c r="A856" s="4">
        <v>852</v>
      </c>
      <c r="B856" s="5" t="s">
        <v>644</v>
      </c>
      <c r="C856" s="5" t="s">
        <v>450</v>
      </c>
      <c r="D856" s="4" t="s">
        <v>6</v>
      </c>
      <c r="E856" s="22">
        <v>40.599707062963382</v>
      </c>
      <c r="F856" s="22">
        <v>115.55461005627882</v>
      </c>
      <c r="G856" s="13">
        <f t="shared" si="18"/>
        <v>0.12247940283515875</v>
      </c>
    </row>
    <row r="857" spans="1:8" x14ac:dyDescent="0.25">
      <c r="A857" s="4">
        <v>853</v>
      </c>
      <c r="B857" s="5" t="s">
        <v>644</v>
      </c>
      <c r="C857" s="5" t="s">
        <v>451</v>
      </c>
      <c r="D857" s="4" t="s">
        <v>5</v>
      </c>
      <c r="E857" s="22">
        <v>309.31071389562999</v>
      </c>
      <c r="F857" s="22">
        <v>217.24731250889749</v>
      </c>
      <c r="G857" s="13">
        <f t="shared" si="18"/>
        <v>0.37798083618480299</v>
      </c>
      <c r="H857" s="13">
        <f>G857</f>
        <v>0.37798083618480299</v>
      </c>
    </row>
    <row r="858" spans="1:8" x14ac:dyDescent="0.25">
      <c r="A858" s="4">
        <v>854</v>
      </c>
      <c r="B858" s="5" t="s">
        <v>644</v>
      </c>
      <c r="C858" s="5" t="s">
        <v>452</v>
      </c>
      <c r="D858" s="5" t="s">
        <v>5</v>
      </c>
      <c r="E858" s="22">
        <v>188.36288378050563</v>
      </c>
      <c r="F858" s="22">
        <v>144.10174281308903</v>
      </c>
      <c r="G858" s="13">
        <f t="shared" si="18"/>
        <v>0.23716215606179231</v>
      </c>
      <c r="H858" s="13">
        <f>G858</f>
        <v>0.23716215606179231</v>
      </c>
    </row>
    <row r="859" spans="1:8" x14ac:dyDescent="0.25">
      <c r="A859" s="4">
        <v>855</v>
      </c>
      <c r="B859" s="3" t="s">
        <v>650</v>
      </c>
      <c r="C859" s="3" t="s">
        <v>453</v>
      </c>
      <c r="D859" s="3" t="s">
        <v>5</v>
      </c>
      <c r="E859" s="8">
        <v>11304.978109513793</v>
      </c>
      <c r="F859" s="8">
        <v>1788.8</v>
      </c>
      <c r="G859" s="15">
        <f t="shared" si="18"/>
        <v>11.445625168446941</v>
      </c>
      <c r="H859" s="15">
        <f>G859+G860</f>
        <v>19.934539924812441</v>
      </c>
    </row>
    <row r="860" spans="1:8" x14ac:dyDescent="0.25">
      <c r="A860" s="4">
        <v>856</v>
      </c>
      <c r="B860" s="5" t="s">
        <v>650</v>
      </c>
      <c r="C860" s="5" t="s">
        <v>453</v>
      </c>
      <c r="D860" s="5" t="s">
        <v>6</v>
      </c>
      <c r="E860" s="22">
        <v>8393.0739148919656</v>
      </c>
      <c r="F860" s="22">
        <v>1272</v>
      </c>
      <c r="G860" s="13">
        <f t="shared" si="18"/>
        <v>8.4889147563655012</v>
      </c>
    </row>
    <row r="861" spans="1:8" x14ac:dyDescent="0.25">
      <c r="A861" s="4">
        <v>857</v>
      </c>
      <c r="B861" s="5" t="s">
        <v>650</v>
      </c>
      <c r="C861" s="5" t="s">
        <v>454</v>
      </c>
      <c r="D861" s="5" t="s">
        <v>5</v>
      </c>
      <c r="E861" s="22">
        <v>2338.2246137274501</v>
      </c>
      <c r="F861" s="22">
        <v>830.09999999999991</v>
      </c>
      <c r="G861" s="13">
        <f t="shared" si="18"/>
        <v>2.4812013933255965</v>
      </c>
      <c r="H861" s="13">
        <f>G861+G862</f>
        <v>5.844714292260571</v>
      </c>
    </row>
    <row r="862" spans="1:8" x14ac:dyDescent="0.25">
      <c r="A862" s="4">
        <v>858</v>
      </c>
      <c r="B862" s="5" t="s">
        <v>650</v>
      </c>
      <c r="C862" s="5" t="s">
        <v>454</v>
      </c>
      <c r="D862" s="5" t="s">
        <v>6</v>
      </c>
      <c r="E862" s="22">
        <v>3104.6806295176243</v>
      </c>
      <c r="F862" s="22">
        <v>1293.9000000000001</v>
      </c>
      <c r="G862" s="13">
        <f t="shared" si="18"/>
        <v>3.3635128989349741</v>
      </c>
    </row>
    <row r="863" spans="1:8" x14ac:dyDescent="0.25">
      <c r="A863" s="4">
        <v>859</v>
      </c>
      <c r="B863" s="5" t="s">
        <v>650</v>
      </c>
      <c r="C863" s="5" t="s">
        <v>455</v>
      </c>
      <c r="D863" s="5" t="s">
        <v>5</v>
      </c>
      <c r="E863" s="22">
        <v>868.31557455760469</v>
      </c>
      <c r="F863" s="22">
        <v>482.9</v>
      </c>
      <c r="G863" s="13">
        <f t="shared" si="18"/>
        <v>0.99356144602098118</v>
      </c>
      <c r="H863" s="13">
        <f>G863</f>
        <v>0.99356144602098118</v>
      </c>
    </row>
    <row r="864" spans="1:8" x14ac:dyDescent="0.25">
      <c r="A864" s="4">
        <v>860</v>
      </c>
      <c r="B864" s="5" t="s">
        <v>650</v>
      </c>
      <c r="C864" s="5" t="s">
        <v>456</v>
      </c>
      <c r="D864" s="5" t="s">
        <v>5</v>
      </c>
      <c r="E864" s="22">
        <v>1616.7</v>
      </c>
      <c r="F864" s="22">
        <v>489.4</v>
      </c>
      <c r="G864" s="13">
        <f t="shared" si="18"/>
        <v>1.6891510441639017</v>
      </c>
      <c r="H864" s="13">
        <f>G864+G865</f>
        <v>4.8778788798375583</v>
      </c>
    </row>
    <row r="865" spans="1:8" x14ac:dyDescent="0.25">
      <c r="A865" s="4">
        <v>861</v>
      </c>
      <c r="B865" s="5" t="s">
        <v>650</v>
      </c>
      <c r="C865" s="5" t="s">
        <v>456</v>
      </c>
      <c r="D865" s="5" t="s">
        <v>6</v>
      </c>
      <c r="E865" s="22">
        <v>3063.6</v>
      </c>
      <c r="F865" s="22">
        <v>884.50000000000011</v>
      </c>
      <c r="G865" s="13">
        <f t="shared" si="18"/>
        <v>3.1887278356736561</v>
      </c>
    </row>
    <row r="866" spans="1:8" x14ac:dyDescent="0.25">
      <c r="A866" s="4">
        <v>862</v>
      </c>
      <c r="B866" s="5" t="s">
        <v>650</v>
      </c>
      <c r="C866" s="5" t="s">
        <v>457</v>
      </c>
      <c r="D866" s="5" t="s">
        <v>5</v>
      </c>
      <c r="E866" s="22">
        <v>5060.6000000000004</v>
      </c>
      <c r="F866" s="22">
        <v>1909.6</v>
      </c>
      <c r="G866" s="13">
        <f t="shared" si="18"/>
        <v>5.4089041884655344</v>
      </c>
      <c r="H866" s="13">
        <f>G866+G867+G868</f>
        <v>11.948058863334614</v>
      </c>
    </row>
    <row r="867" spans="1:8" x14ac:dyDescent="0.25">
      <c r="A867" s="4">
        <v>863</v>
      </c>
      <c r="B867" s="5" t="s">
        <v>650</v>
      </c>
      <c r="C867" s="5" t="s">
        <v>457</v>
      </c>
      <c r="D867" s="5" t="s">
        <v>6</v>
      </c>
      <c r="E867" s="22">
        <v>4699.3</v>
      </c>
      <c r="F867" s="22">
        <v>1763.0000000000002</v>
      </c>
      <c r="G867" s="13">
        <f t="shared" si="18"/>
        <v>5.0191223824489484</v>
      </c>
    </row>
    <row r="868" spans="1:8" x14ac:dyDescent="0.25">
      <c r="A868" s="4">
        <v>864</v>
      </c>
      <c r="B868" s="5" t="s">
        <v>650</v>
      </c>
      <c r="C868" s="5" t="s">
        <v>457</v>
      </c>
      <c r="D868" s="5" t="s">
        <v>90</v>
      </c>
      <c r="E868" s="22">
        <v>1421.6</v>
      </c>
      <c r="F868" s="22">
        <v>538.1</v>
      </c>
      <c r="G868" s="13">
        <f t="shared" si="18"/>
        <v>1.5200322924201315</v>
      </c>
    </row>
    <row r="869" spans="1:8" x14ac:dyDescent="0.25">
      <c r="A869" s="4">
        <v>865</v>
      </c>
      <c r="B869" s="5" t="s">
        <v>650</v>
      </c>
      <c r="C869" s="5" t="s">
        <v>458</v>
      </c>
      <c r="D869" s="5" t="s">
        <v>5</v>
      </c>
      <c r="E869" s="22">
        <v>11038.9</v>
      </c>
      <c r="F869" s="22">
        <v>2299.7000000000003</v>
      </c>
      <c r="G869" s="13">
        <f t="shared" si="18"/>
        <v>11.275900553836044</v>
      </c>
      <c r="H869" s="13">
        <f>G869+G870</f>
        <v>17.992038614507518</v>
      </c>
    </row>
    <row r="870" spans="1:8" x14ac:dyDescent="0.25">
      <c r="A870" s="4">
        <v>866</v>
      </c>
      <c r="B870" s="5" t="s">
        <v>650</v>
      </c>
      <c r="C870" s="5" t="s">
        <v>458</v>
      </c>
      <c r="D870" s="5" t="s">
        <v>6</v>
      </c>
      <c r="E870" s="22">
        <v>6587.0999999999995</v>
      </c>
      <c r="F870" s="22">
        <v>1310.2</v>
      </c>
      <c r="G870" s="13">
        <f t="shared" si="18"/>
        <v>6.7161380606714749</v>
      </c>
    </row>
    <row r="871" spans="1:8" x14ac:dyDescent="0.25">
      <c r="A871" s="4">
        <v>867</v>
      </c>
      <c r="B871" s="5" t="s">
        <v>650</v>
      </c>
      <c r="C871" s="5" t="s">
        <v>459</v>
      </c>
      <c r="D871" s="5" t="s">
        <v>5</v>
      </c>
      <c r="E871" s="22">
        <v>4176.8681067591942</v>
      </c>
      <c r="F871" s="22">
        <v>2343.1000000000004</v>
      </c>
      <c r="G871" s="13">
        <f t="shared" si="18"/>
        <v>4.7891904108379455</v>
      </c>
      <c r="H871" s="13">
        <f>G871+G872</f>
        <v>7.911412881498455</v>
      </c>
    </row>
    <row r="872" spans="1:8" x14ac:dyDescent="0.25">
      <c r="A872" s="4">
        <v>868</v>
      </c>
      <c r="B872" s="5" t="s">
        <v>650</v>
      </c>
      <c r="C872" s="5" t="s">
        <v>459</v>
      </c>
      <c r="D872" s="5" t="s">
        <v>6</v>
      </c>
      <c r="E872" s="22">
        <v>2726.8004173935092</v>
      </c>
      <c r="F872" s="22">
        <v>1520.8</v>
      </c>
      <c r="G872" s="13">
        <f t="shared" si="18"/>
        <v>3.1222224706605095</v>
      </c>
    </row>
    <row r="873" spans="1:8" x14ac:dyDescent="0.25">
      <c r="A873" s="4">
        <v>869</v>
      </c>
      <c r="B873" s="5" t="s">
        <v>650</v>
      </c>
      <c r="C873" s="5" t="s">
        <v>460</v>
      </c>
      <c r="D873" s="5" t="s">
        <v>5</v>
      </c>
      <c r="E873" s="22">
        <v>1211.2248508053037</v>
      </c>
      <c r="F873" s="22">
        <v>429.3</v>
      </c>
      <c r="G873" s="13">
        <f t="shared" si="18"/>
        <v>1.2850541347384283</v>
      </c>
      <c r="H873" s="13">
        <f>G873+G874</f>
        <v>3.2181568627174286</v>
      </c>
    </row>
    <row r="874" spans="1:8" x14ac:dyDescent="0.25">
      <c r="A874" s="4">
        <v>870</v>
      </c>
      <c r="B874" s="5" t="s">
        <v>650</v>
      </c>
      <c r="C874" s="5" t="s">
        <v>460</v>
      </c>
      <c r="D874" s="5" t="s">
        <v>6</v>
      </c>
      <c r="E874" s="22">
        <v>1842.6954195742317</v>
      </c>
      <c r="F874" s="22">
        <v>584.26</v>
      </c>
      <c r="G874" s="13">
        <f t="shared" si="18"/>
        <v>1.9331027279790005</v>
      </c>
    </row>
    <row r="875" spans="1:8" x14ac:dyDescent="0.25">
      <c r="A875" s="4">
        <v>871</v>
      </c>
      <c r="B875" s="5" t="s">
        <v>650</v>
      </c>
      <c r="C875" s="5" t="s">
        <v>461</v>
      </c>
      <c r="D875" s="5" t="s">
        <v>5</v>
      </c>
      <c r="E875" s="22">
        <v>6839.0999999999995</v>
      </c>
      <c r="F875" s="22">
        <v>1951.1000000000001</v>
      </c>
      <c r="G875" s="13">
        <f t="shared" si="18"/>
        <v>7.111967380408883</v>
      </c>
      <c r="H875" s="13">
        <f>G875+G876</f>
        <v>13.970266537948163</v>
      </c>
    </row>
    <row r="876" spans="1:8" x14ac:dyDescent="0.25">
      <c r="A876" s="4">
        <v>872</v>
      </c>
      <c r="B876" s="5" t="s">
        <v>650</v>
      </c>
      <c r="C876" s="5" t="s">
        <v>461</v>
      </c>
      <c r="D876" s="5" t="s">
        <v>6</v>
      </c>
      <c r="E876" s="22">
        <v>6595.4520000000011</v>
      </c>
      <c r="F876" s="22">
        <v>1880.5</v>
      </c>
      <c r="G876" s="13">
        <f t="shared" si="18"/>
        <v>6.8582991575392809</v>
      </c>
    </row>
    <row r="877" spans="1:8" x14ac:dyDescent="0.25">
      <c r="A877" s="4">
        <v>873</v>
      </c>
      <c r="B877" s="5" t="s">
        <v>650</v>
      </c>
      <c r="C877" s="5" t="s">
        <v>462</v>
      </c>
      <c r="D877" s="5" t="s">
        <v>5</v>
      </c>
      <c r="E877" s="22">
        <v>3464.7999999999997</v>
      </c>
      <c r="F877" s="22">
        <v>1460.5000000000002</v>
      </c>
      <c r="G877" s="13">
        <f t="shared" si="18"/>
        <v>3.7600397989914947</v>
      </c>
      <c r="H877" s="13">
        <f>G877+G878</f>
        <v>4.6390050087694474</v>
      </c>
    </row>
    <row r="878" spans="1:8" x14ac:dyDescent="0.25">
      <c r="A878" s="4">
        <v>874</v>
      </c>
      <c r="B878" s="5" t="s">
        <v>650</v>
      </c>
      <c r="C878" s="5" t="s">
        <v>462</v>
      </c>
      <c r="D878" s="5" t="s">
        <v>6</v>
      </c>
      <c r="E878" s="22">
        <v>776</v>
      </c>
      <c r="F878" s="22">
        <v>412.79999999999995</v>
      </c>
      <c r="G878" s="13">
        <f t="shared" si="18"/>
        <v>0.87896520977795256</v>
      </c>
    </row>
    <row r="879" spans="1:8" x14ac:dyDescent="0.25">
      <c r="A879" s="4">
        <v>875</v>
      </c>
      <c r="B879" s="5" t="s">
        <v>650</v>
      </c>
      <c r="C879" s="5" t="s">
        <v>463</v>
      </c>
      <c r="D879" s="5" t="s">
        <v>5</v>
      </c>
      <c r="E879" s="22">
        <v>0</v>
      </c>
      <c r="F879" s="22">
        <v>0</v>
      </c>
      <c r="G879" s="13">
        <f t="shared" si="18"/>
        <v>0</v>
      </c>
      <c r="H879" s="13">
        <f>G879+G880</f>
        <v>2.3094271149804428</v>
      </c>
    </row>
    <row r="880" spans="1:8" x14ac:dyDescent="0.25">
      <c r="A880" s="4">
        <v>876</v>
      </c>
      <c r="B880" s="5" t="s">
        <v>650</v>
      </c>
      <c r="C880" s="5" t="s">
        <v>463</v>
      </c>
      <c r="D880" s="5" t="s">
        <v>6</v>
      </c>
      <c r="E880" s="22">
        <v>2136.5511249223341</v>
      </c>
      <c r="F880" s="22">
        <v>876.7</v>
      </c>
      <c r="G880" s="13">
        <f t="shared" si="18"/>
        <v>2.3094271149804428</v>
      </c>
    </row>
    <row r="881" spans="1:15" x14ac:dyDescent="0.25">
      <c r="A881" s="4">
        <v>877</v>
      </c>
      <c r="B881" s="5" t="s">
        <v>650</v>
      </c>
      <c r="C881" s="5" t="s">
        <v>464</v>
      </c>
      <c r="D881" s="5" t="s">
        <v>5</v>
      </c>
      <c r="E881" s="22">
        <v>1695.6</v>
      </c>
      <c r="F881" s="22">
        <v>635.99999999999989</v>
      </c>
      <c r="G881" s="13">
        <f t="shared" si="18"/>
        <v>1.8109542677825965</v>
      </c>
      <c r="H881" s="13">
        <f>G881+G882</f>
        <v>3.5572646640180423</v>
      </c>
    </row>
    <row r="882" spans="1:15" x14ac:dyDescent="0.25">
      <c r="A882" s="4">
        <v>878</v>
      </c>
      <c r="B882" s="5" t="s">
        <v>650</v>
      </c>
      <c r="C882" s="5" t="s">
        <v>465</v>
      </c>
      <c r="D882" s="5" t="s">
        <v>6</v>
      </c>
      <c r="E882" s="22">
        <v>1640</v>
      </c>
      <c r="F882" s="22">
        <v>600</v>
      </c>
      <c r="G882" s="13">
        <f t="shared" si="18"/>
        <v>1.746310396235446</v>
      </c>
    </row>
    <row r="883" spans="1:15" x14ac:dyDescent="0.25">
      <c r="A883" s="4">
        <v>879</v>
      </c>
      <c r="B883" s="5" t="s">
        <v>650</v>
      </c>
      <c r="C883" s="5" t="s">
        <v>466</v>
      </c>
      <c r="D883" s="5" t="s">
        <v>5</v>
      </c>
      <c r="E883" s="22">
        <v>15625.100000000002</v>
      </c>
      <c r="F883" s="22">
        <v>3943.2</v>
      </c>
      <c r="G883" s="13">
        <f t="shared" si="18"/>
        <v>16.114979871225408</v>
      </c>
      <c r="H883" s="13">
        <f>G883+G884</f>
        <v>26.74924991340508</v>
      </c>
    </row>
    <row r="884" spans="1:15" x14ac:dyDescent="0.25">
      <c r="A884" s="4">
        <v>880</v>
      </c>
      <c r="B884" s="5" t="s">
        <v>650</v>
      </c>
      <c r="C884" s="5" t="s">
        <v>466</v>
      </c>
      <c r="D884" s="5" t="s">
        <v>6</v>
      </c>
      <c r="E884" s="22">
        <v>10335.700000000001</v>
      </c>
      <c r="F884" s="22">
        <v>2502.1999999999998</v>
      </c>
      <c r="G884" s="13">
        <f t="shared" si="18"/>
        <v>10.63427004217967</v>
      </c>
    </row>
    <row r="885" spans="1:15" x14ac:dyDescent="0.25">
      <c r="A885" s="4">
        <v>881</v>
      </c>
      <c r="B885" s="5" t="s">
        <v>650</v>
      </c>
      <c r="C885" s="5" t="s">
        <v>467</v>
      </c>
      <c r="D885" s="5" t="s">
        <v>5</v>
      </c>
      <c r="E885" s="22">
        <v>12411.9</v>
      </c>
      <c r="F885" s="22">
        <v>3857.6000000000004</v>
      </c>
      <c r="G885" s="13">
        <f t="shared" si="18"/>
        <v>12.99755128360723</v>
      </c>
      <c r="H885" s="13">
        <f>G885+G886</f>
        <v>25.929967341328236</v>
      </c>
    </row>
    <row r="886" spans="1:15" x14ac:dyDescent="0.25">
      <c r="A886" s="4">
        <v>882</v>
      </c>
      <c r="B886" s="5" t="s">
        <v>650</v>
      </c>
      <c r="C886" s="5" t="s">
        <v>467</v>
      </c>
      <c r="D886" s="5" t="s">
        <v>6</v>
      </c>
      <c r="E886" s="22">
        <v>12357.000000000002</v>
      </c>
      <c r="F886" s="22">
        <v>3814.7000000000003</v>
      </c>
      <c r="G886" s="13">
        <f t="shared" si="18"/>
        <v>12.932416057721005</v>
      </c>
    </row>
    <row r="887" spans="1:15" x14ac:dyDescent="0.25">
      <c r="A887" s="4">
        <v>883</v>
      </c>
      <c r="B887" s="5" t="s">
        <v>650</v>
      </c>
      <c r="C887" s="5" t="s">
        <v>468</v>
      </c>
      <c r="D887" s="5" t="s">
        <v>5</v>
      </c>
      <c r="E887" s="22">
        <v>2249.2132184851025</v>
      </c>
      <c r="F887" s="22">
        <v>491.39999999999992</v>
      </c>
      <c r="G887" s="13">
        <f t="shared" si="18"/>
        <v>2.3022671570015745</v>
      </c>
      <c r="H887" s="13">
        <f>G887+G888</f>
        <v>6.4310184740595542</v>
      </c>
    </row>
    <row r="888" spans="1:15" x14ac:dyDescent="0.25">
      <c r="A888" s="4">
        <v>884</v>
      </c>
      <c r="B888" s="5" t="s">
        <v>650</v>
      </c>
      <c r="C888" s="5" t="s">
        <v>468</v>
      </c>
      <c r="D888" s="5" t="s">
        <v>6</v>
      </c>
      <c r="E888" s="22">
        <v>4045.0578522572459</v>
      </c>
      <c r="F888" s="22">
        <v>827.09999999999991</v>
      </c>
      <c r="G888" s="13">
        <f t="shared" si="18"/>
        <v>4.1287513170579793</v>
      </c>
    </row>
    <row r="889" spans="1:15" s="11" customFormat="1" x14ac:dyDescent="0.25">
      <c r="A889" s="4">
        <v>885</v>
      </c>
      <c r="B889" s="5" t="s">
        <v>650</v>
      </c>
      <c r="C889" s="5" t="s">
        <v>470</v>
      </c>
      <c r="D889" s="5" t="s">
        <v>5</v>
      </c>
      <c r="E889" s="22">
        <v>5557.7778289515018</v>
      </c>
      <c r="F889" s="22">
        <v>2140.6</v>
      </c>
      <c r="G889" s="13">
        <f t="shared" si="18"/>
        <v>5.9557587892715125</v>
      </c>
      <c r="H889" s="13">
        <f>G889+G890</f>
        <v>5.9557587892715125</v>
      </c>
      <c r="N889"/>
      <c r="O889"/>
    </row>
    <row r="890" spans="1:15" x14ac:dyDescent="0.25">
      <c r="A890" s="4">
        <v>886</v>
      </c>
      <c r="B890" s="5" t="s">
        <v>650</v>
      </c>
      <c r="C890" s="5" t="s">
        <v>470</v>
      </c>
      <c r="D890" s="5" t="s">
        <v>6</v>
      </c>
      <c r="E890" s="22">
        <v>0</v>
      </c>
      <c r="F890" s="22">
        <v>0</v>
      </c>
      <c r="G890" s="13">
        <f t="shared" si="18"/>
        <v>0</v>
      </c>
    </row>
    <row r="891" spans="1:15" x14ac:dyDescent="0.25">
      <c r="A891" s="4">
        <v>887</v>
      </c>
      <c r="B891" s="5" t="s">
        <v>650</v>
      </c>
      <c r="C891" s="5" t="s">
        <v>471</v>
      </c>
      <c r="D891" s="5" t="s">
        <v>5</v>
      </c>
      <c r="E891" s="22">
        <v>378.29999999999995</v>
      </c>
      <c r="F891" s="22">
        <v>92.3</v>
      </c>
      <c r="G891" s="13">
        <f t="shared" si="18"/>
        <v>0.38939720081171614</v>
      </c>
      <c r="H891" s="13">
        <f>G891+G892</f>
        <v>3.4704460157447095</v>
      </c>
    </row>
    <row r="892" spans="1:15" x14ac:dyDescent="0.25">
      <c r="A892" s="4">
        <v>888</v>
      </c>
      <c r="B892" s="5" t="s">
        <v>650</v>
      </c>
      <c r="C892" s="5" t="s">
        <v>471</v>
      </c>
      <c r="D892" s="5" t="s">
        <v>6</v>
      </c>
      <c r="E892" s="22">
        <v>3003.8</v>
      </c>
      <c r="F892" s="22">
        <v>685.6</v>
      </c>
      <c r="G892" s="13">
        <f t="shared" si="18"/>
        <v>3.0810488149329931</v>
      </c>
    </row>
    <row r="893" spans="1:15" x14ac:dyDescent="0.25">
      <c r="A893" s="4">
        <v>889</v>
      </c>
      <c r="B893" s="5" t="s">
        <v>650</v>
      </c>
      <c r="C893" s="5" t="s">
        <v>472</v>
      </c>
      <c r="D893" s="5" t="s">
        <v>5</v>
      </c>
      <c r="E893" s="22">
        <v>528.87706923907717</v>
      </c>
      <c r="F893" s="22">
        <v>390.49999999999994</v>
      </c>
      <c r="G893" s="13">
        <f t="shared" si="18"/>
        <v>0.65742011253605226</v>
      </c>
      <c r="H893" s="13">
        <f>G893+G894+G895</f>
        <v>4.3326116633752294</v>
      </c>
    </row>
    <row r="894" spans="1:15" x14ac:dyDescent="0.25">
      <c r="A894" s="4">
        <v>890</v>
      </c>
      <c r="B894" s="5" t="s">
        <v>650</v>
      </c>
      <c r="C894" s="5" t="s">
        <v>472</v>
      </c>
      <c r="D894" s="5" t="s">
        <v>6</v>
      </c>
      <c r="E894" s="22">
        <v>1692.407438793191</v>
      </c>
      <c r="F894" s="22">
        <v>873</v>
      </c>
      <c r="G894" s="13">
        <f t="shared" si="18"/>
        <v>1.9043035311847027</v>
      </c>
    </row>
    <row r="895" spans="1:15" x14ac:dyDescent="0.25">
      <c r="A895" s="4">
        <v>891</v>
      </c>
      <c r="B895" s="5" t="s">
        <v>650</v>
      </c>
      <c r="C895" s="5" t="s">
        <v>472</v>
      </c>
      <c r="D895" s="5" t="s">
        <v>90</v>
      </c>
      <c r="E895" s="22">
        <v>1564.0697325105889</v>
      </c>
      <c r="F895" s="22">
        <v>830.5</v>
      </c>
      <c r="G895" s="13">
        <f t="shared" si="18"/>
        <v>1.7708880196544743</v>
      </c>
    </row>
    <row r="896" spans="1:15" x14ac:dyDescent="0.25">
      <c r="A896" s="4">
        <v>892</v>
      </c>
      <c r="B896" s="5" t="s">
        <v>650</v>
      </c>
      <c r="C896" s="5" t="s">
        <v>473</v>
      </c>
      <c r="D896" s="5" t="s">
        <v>5</v>
      </c>
      <c r="E896" s="22">
        <v>2441.386717687516</v>
      </c>
      <c r="F896" s="22">
        <v>643.89999999999986</v>
      </c>
      <c r="G896" s="13">
        <f t="shared" si="18"/>
        <v>2.5248715443168637</v>
      </c>
      <c r="H896" s="13">
        <f>G896+G897</f>
        <v>5.6511223598210751</v>
      </c>
    </row>
    <row r="897" spans="1:8" x14ac:dyDescent="0.25">
      <c r="A897" s="4">
        <v>893</v>
      </c>
      <c r="B897" s="5" t="s">
        <v>650</v>
      </c>
      <c r="C897" s="5" t="s">
        <v>473</v>
      </c>
      <c r="D897" s="5" t="s">
        <v>6</v>
      </c>
      <c r="E897" s="22">
        <v>3041.3561451169685</v>
      </c>
      <c r="F897" s="22">
        <v>723.6</v>
      </c>
      <c r="G897" s="13">
        <f t="shared" si="18"/>
        <v>3.1262508155042115</v>
      </c>
    </row>
    <row r="898" spans="1:8" x14ac:dyDescent="0.25">
      <c r="A898" s="4">
        <v>894</v>
      </c>
      <c r="B898" s="5" t="s">
        <v>650</v>
      </c>
      <c r="C898" s="5" t="s">
        <v>474</v>
      </c>
      <c r="D898" s="5" t="s">
        <v>5</v>
      </c>
      <c r="E898" s="22">
        <v>1416.7</v>
      </c>
      <c r="F898" s="22">
        <v>644.5</v>
      </c>
      <c r="G898" s="13">
        <f t="shared" si="18"/>
        <v>1.5564122654361214</v>
      </c>
      <c r="H898" s="13">
        <f>G898+G899</f>
        <v>3.3355294763022294</v>
      </c>
    </row>
    <row r="899" spans="1:8" x14ac:dyDescent="0.25">
      <c r="A899" s="4">
        <v>895</v>
      </c>
      <c r="B899" s="5" t="s">
        <v>650</v>
      </c>
      <c r="C899" s="5" t="s">
        <v>474</v>
      </c>
      <c r="D899" s="5" t="s">
        <v>6</v>
      </c>
      <c r="E899" s="22">
        <v>1599.6999999999998</v>
      </c>
      <c r="F899" s="22">
        <v>778.59999999999991</v>
      </c>
      <c r="G899" s="13">
        <f t="shared" si="18"/>
        <v>1.779117210866108</v>
      </c>
    </row>
    <row r="900" spans="1:8" ht="15.75" customHeight="1" x14ac:dyDescent="0.25">
      <c r="A900" s="4">
        <v>896</v>
      </c>
      <c r="B900" s="5" t="s">
        <v>650</v>
      </c>
      <c r="C900" s="5" t="s">
        <v>475</v>
      </c>
      <c r="D900" s="5" t="s">
        <v>5</v>
      </c>
      <c r="E900" s="22">
        <v>2549.8354560821213</v>
      </c>
      <c r="F900" s="22">
        <v>1267.7399999999998</v>
      </c>
      <c r="G900" s="13">
        <f t="shared" si="18"/>
        <v>2.8475999650044805</v>
      </c>
      <c r="H900" s="13">
        <f>G900+G901</f>
        <v>4.0674506471878447</v>
      </c>
    </row>
    <row r="901" spans="1:8" x14ac:dyDescent="0.25">
      <c r="A901" s="4">
        <v>897</v>
      </c>
      <c r="B901" s="5" t="s">
        <v>650</v>
      </c>
      <c r="C901" s="5" t="s">
        <v>475</v>
      </c>
      <c r="D901" s="5" t="s">
        <v>6</v>
      </c>
      <c r="E901" s="22">
        <v>1089.4787730025855</v>
      </c>
      <c r="F901" s="22">
        <v>548.69999999999993</v>
      </c>
      <c r="G901" s="13">
        <f t="shared" si="18"/>
        <v>1.2198506821833643</v>
      </c>
    </row>
    <row r="902" spans="1:8" x14ac:dyDescent="0.25">
      <c r="A902" s="4">
        <v>898</v>
      </c>
      <c r="B902" s="5" t="s">
        <v>650</v>
      </c>
      <c r="C902" s="5" t="s">
        <v>476</v>
      </c>
      <c r="D902" s="5" t="s">
        <v>5</v>
      </c>
      <c r="E902" s="22">
        <v>1081.808256</v>
      </c>
      <c r="F902" s="22">
        <v>537.80000000000007</v>
      </c>
      <c r="G902" s="13">
        <f t="shared" si="18"/>
        <v>1.2081133815787994</v>
      </c>
      <c r="H902" s="13">
        <f>G902+G903</f>
        <v>3.1904448268113388</v>
      </c>
    </row>
    <row r="903" spans="1:8" x14ac:dyDescent="0.25">
      <c r="A903" s="4">
        <v>899</v>
      </c>
      <c r="B903" s="5" t="s">
        <v>650</v>
      </c>
      <c r="C903" s="5" t="s">
        <v>476</v>
      </c>
      <c r="D903" s="5" t="s">
        <v>6</v>
      </c>
      <c r="E903" s="22">
        <v>1781.3157829979859</v>
      </c>
      <c r="F903" s="22">
        <v>869.80000000000007</v>
      </c>
      <c r="G903" s="13">
        <f t="shared" si="18"/>
        <v>1.9823314452325391</v>
      </c>
    </row>
    <row r="904" spans="1:8" x14ac:dyDescent="0.25">
      <c r="A904" s="4">
        <v>900</v>
      </c>
      <c r="B904" s="5" t="s">
        <v>650</v>
      </c>
      <c r="C904" s="5" t="s">
        <v>477</v>
      </c>
      <c r="D904" s="5" t="s">
        <v>5</v>
      </c>
      <c r="E904" s="22">
        <v>9669.2999999999993</v>
      </c>
      <c r="F904" s="22">
        <v>2132.1</v>
      </c>
      <c r="G904" s="13">
        <f t="shared" si="18"/>
        <v>9.901576283602525</v>
      </c>
      <c r="H904" s="13">
        <f>G904+G905</f>
        <v>14.350337264949577</v>
      </c>
    </row>
    <row r="905" spans="1:8" x14ac:dyDescent="0.25">
      <c r="A905" s="4">
        <v>901</v>
      </c>
      <c r="B905" s="5" t="s">
        <v>650</v>
      </c>
      <c r="C905" s="5" t="s">
        <v>477</v>
      </c>
      <c r="D905" s="5" t="s">
        <v>6</v>
      </c>
      <c r="E905" s="22">
        <v>4348.9659999999994</v>
      </c>
      <c r="F905" s="22">
        <v>937</v>
      </c>
      <c r="G905" s="13">
        <f t="shared" si="18"/>
        <v>4.4487609813470526</v>
      </c>
    </row>
    <row r="906" spans="1:8" x14ac:dyDescent="0.25">
      <c r="A906" s="4">
        <v>902</v>
      </c>
      <c r="B906" s="5" t="s">
        <v>650</v>
      </c>
      <c r="C906" s="5" t="s">
        <v>478</v>
      </c>
      <c r="D906" s="5" t="s">
        <v>5</v>
      </c>
      <c r="E906" s="22">
        <v>700.8</v>
      </c>
      <c r="F906" s="22">
        <v>272.5</v>
      </c>
      <c r="G906" s="13">
        <f t="shared" ref="G906:G967" si="19">SQRT(E906*E906+F906*F906)/1000</f>
        <v>0.75191548062265612</v>
      </c>
      <c r="H906" s="13">
        <f>G906</f>
        <v>0.75191548062265612</v>
      </c>
    </row>
    <row r="907" spans="1:8" x14ac:dyDescent="0.25">
      <c r="A907" s="4">
        <v>903</v>
      </c>
      <c r="B907" s="5" t="s">
        <v>650</v>
      </c>
      <c r="C907" s="5" t="s">
        <v>479</v>
      </c>
      <c r="D907" s="5" t="s">
        <v>5</v>
      </c>
      <c r="E907" s="22">
        <v>10754.300000000001</v>
      </c>
      <c r="F907" s="22">
        <v>2479.2000000000003</v>
      </c>
      <c r="G907" s="13">
        <f t="shared" si="19"/>
        <v>11.036367207102165</v>
      </c>
      <c r="H907" s="13">
        <f>G907+G908</f>
        <v>18.163999948763312</v>
      </c>
    </row>
    <row r="908" spans="1:8" x14ac:dyDescent="0.25">
      <c r="A908" s="4">
        <v>904</v>
      </c>
      <c r="B908" s="5" t="s">
        <v>650</v>
      </c>
      <c r="C908" s="5" t="s">
        <v>479</v>
      </c>
      <c r="D908" s="5" t="s">
        <v>6</v>
      </c>
      <c r="E908" s="22">
        <v>6959.3000000000011</v>
      </c>
      <c r="F908" s="22">
        <v>1539.9</v>
      </c>
      <c r="G908" s="13">
        <f t="shared" si="19"/>
        <v>7.1276327416611487</v>
      </c>
    </row>
    <row r="909" spans="1:8" x14ac:dyDescent="0.25">
      <c r="A909" s="4">
        <v>905</v>
      </c>
      <c r="B909" s="5" t="s">
        <v>650</v>
      </c>
      <c r="C909" s="5" t="s">
        <v>480</v>
      </c>
      <c r="D909" s="5" t="s">
        <v>208</v>
      </c>
      <c r="E909" s="22">
        <v>7681.0999046325687</v>
      </c>
      <c r="F909" s="22">
        <v>46904.200000000004</v>
      </c>
      <c r="G909" s="13">
        <f t="shared" si="19"/>
        <v>47.528972988956397</v>
      </c>
      <c r="H909" s="13">
        <f>G909+G910</f>
        <v>94.676006203777035</v>
      </c>
    </row>
    <row r="910" spans="1:8" x14ac:dyDescent="0.25">
      <c r="A910" s="4">
        <v>906</v>
      </c>
      <c r="B910" s="5" t="s">
        <v>650</v>
      </c>
      <c r="C910" s="5" t="s">
        <v>480</v>
      </c>
      <c r="D910" s="5" t="s">
        <v>209</v>
      </c>
      <c r="E910" s="22">
        <v>7382.200190734864</v>
      </c>
      <c r="F910" s="22">
        <v>46565.500762939453</v>
      </c>
      <c r="G910" s="13">
        <f t="shared" si="19"/>
        <v>47.147033214820645</v>
      </c>
    </row>
    <row r="911" spans="1:8" x14ac:dyDescent="0.25">
      <c r="A911" s="4">
        <v>907</v>
      </c>
      <c r="B911" s="5" t="s">
        <v>650</v>
      </c>
      <c r="C911" s="5" t="s">
        <v>480</v>
      </c>
      <c r="D911" s="5" t="s">
        <v>90</v>
      </c>
      <c r="E911" s="22">
        <v>4776.1000000000004</v>
      </c>
      <c r="F911" s="22">
        <v>998.90600000000006</v>
      </c>
      <c r="G911" s="13">
        <f t="shared" si="19"/>
        <v>4.8794409932733078</v>
      </c>
      <c r="H911" s="13">
        <f>G911+G912</f>
        <v>11.17009703397876</v>
      </c>
    </row>
    <row r="912" spans="1:8" x14ac:dyDescent="0.25">
      <c r="A912" s="4">
        <v>908</v>
      </c>
      <c r="B912" s="5" t="s">
        <v>650</v>
      </c>
      <c r="C912" s="5" t="s">
        <v>480</v>
      </c>
      <c r="D912" s="5" t="s">
        <v>105</v>
      </c>
      <c r="E912" s="22">
        <v>6159.8</v>
      </c>
      <c r="F912" s="22">
        <v>1276.4079999999999</v>
      </c>
      <c r="G912" s="13">
        <f t="shared" si="19"/>
        <v>6.2906560407054517</v>
      </c>
    </row>
    <row r="913" spans="1:8" x14ac:dyDescent="0.25">
      <c r="A913" s="4">
        <v>909</v>
      </c>
      <c r="B913" s="5" t="s">
        <v>650</v>
      </c>
      <c r="C913" s="5" t="s">
        <v>481</v>
      </c>
      <c r="D913" s="4" t="s">
        <v>5</v>
      </c>
      <c r="E913" s="22">
        <v>0</v>
      </c>
      <c r="F913" s="22">
        <v>0</v>
      </c>
      <c r="G913" s="13">
        <f t="shared" si="19"/>
        <v>0</v>
      </c>
      <c r="H913" s="13">
        <f>G913+G914</f>
        <v>5.2011596562689748</v>
      </c>
    </row>
    <row r="914" spans="1:8" x14ac:dyDescent="0.25">
      <c r="A914" s="4">
        <v>910</v>
      </c>
      <c r="B914" s="5" t="s">
        <v>650</v>
      </c>
      <c r="C914" s="5" t="s">
        <v>481</v>
      </c>
      <c r="D914" s="4" t="s">
        <v>6</v>
      </c>
      <c r="E914" s="22">
        <v>4457.6000000000004</v>
      </c>
      <c r="F914" s="22">
        <v>2679.9</v>
      </c>
      <c r="G914" s="13">
        <f t="shared" si="19"/>
        <v>5.2011596562689748</v>
      </c>
    </row>
    <row r="915" spans="1:8" x14ac:dyDescent="0.25">
      <c r="A915" s="4">
        <v>911</v>
      </c>
      <c r="B915" s="5" t="s">
        <v>650</v>
      </c>
      <c r="C915" s="5" t="s">
        <v>482</v>
      </c>
      <c r="D915" s="4" t="s">
        <v>5</v>
      </c>
      <c r="E915" s="22">
        <v>2500.9</v>
      </c>
      <c r="F915" s="22">
        <v>856.7</v>
      </c>
      <c r="G915" s="13">
        <f t="shared" si="19"/>
        <v>2.6435649604274909</v>
      </c>
      <c r="H915" s="13">
        <f>G915+G916</f>
        <v>4.4774783198858925</v>
      </c>
    </row>
    <row r="916" spans="1:8" x14ac:dyDescent="0.25">
      <c r="A916" s="4">
        <v>912</v>
      </c>
      <c r="B916" s="5" t="s">
        <v>650</v>
      </c>
      <c r="C916" s="5" t="s">
        <v>482</v>
      </c>
      <c r="D916" s="4" t="s">
        <v>6</v>
      </c>
      <c r="E916" s="22">
        <v>1732.5</v>
      </c>
      <c r="F916" s="22">
        <v>601.40000000000009</v>
      </c>
      <c r="G916" s="13">
        <f t="shared" si="19"/>
        <v>1.8339133594584014</v>
      </c>
    </row>
    <row r="917" spans="1:8" x14ac:dyDescent="0.25">
      <c r="A917" s="4">
        <v>913</v>
      </c>
      <c r="B917" s="5" t="s">
        <v>650</v>
      </c>
      <c r="C917" s="5" t="s">
        <v>483</v>
      </c>
      <c r="D917" s="4" t="s">
        <v>5</v>
      </c>
      <c r="E917" s="22">
        <v>2386.6741445930966</v>
      </c>
      <c r="F917" s="22">
        <v>708.6</v>
      </c>
      <c r="G917" s="13">
        <f t="shared" si="19"/>
        <v>2.4896440373011539</v>
      </c>
      <c r="H917" s="13">
        <f>G917+G918</f>
        <v>4.5103489990641421</v>
      </c>
    </row>
    <row r="918" spans="1:8" x14ac:dyDescent="0.25">
      <c r="A918" s="4">
        <v>914</v>
      </c>
      <c r="B918" s="5" t="s">
        <v>650</v>
      </c>
      <c r="C918" s="5" t="s">
        <v>483</v>
      </c>
      <c r="D918" s="5" t="s">
        <v>6</v>
      </c>
      <c r="E918" s="22">
        <v>1935.9472442433862</v>
      </c>
      <c r="F918" s="22">
        <v>579.09999999999991</v>
      </c>
      <c r="G918" s="13">
        <f t="shared" si="19"/>
        <v>2.0207049617629886</v>
      </c>
    </row>
    <row r="919" spans="1:8" x14ac:dyDescent="0.25">
      <c r="A919" s="4">
        <v>915</v>
      </c>
      <c r="B919" s="5" t="s">
        <v>650</v>
      </c>
      <c r="C919" s="5" t="s">
        <v>484</v>
      </c>
      <c r="D919" s="4" t="s">
        <v>6</v>
      </c>
      <c r="E919" s="22">
        <v>2667.3</v>
      </c>
      <c r="F919" s="22">
        <v>716.3</v>
      </c>
      <c r="G919" s="13">
        <f t="shared" si="19"/>
        <v>2.7618064704102641</v>
      </c>
      <c r="H919" s="13">
        <f>G919</f>
        <v>2.7618064704102641</v>
      </c>
    </row>
    <row r="920" spans="1:8" x14ac:dyDescent="0.25">
      <c r="A920" s="4">
        <v>916</v>
      </c>
      <c r="B920" s="5" t="s">
        <v>650</v>
      </c>
      <c r="C920" s="5" t="s">
        <v>485</v>
      </c>
      <c r="D920" s="4" t="s">
        <v>5</v>
      </c>
      <c r="E920" s="22">
        <v>2759.3738678395357</v>
      </c>
      <c r="F920" s="22">
        <v>1147.7000000000003</v>
      </c>
      <c r="G920" s="13">
        <f t="shared" si="19"/>
        <v>2.9885380092138232</v>
      </c>
      <c r="H920" s="13">
        <f>G920+G921</f>
        <v>8.0027531882932177</v>
      </c>
    </row>
    <row r="921" spans="1:8" x14ac:dyDescent="0.25">
      <c r="A921" s="4">
        <v>917</v>
      </c>
      <c r="B921" s="5" t="s">
        <v>650</v>
      </c>
      <c r="C921" s="5" t="s">
        <v>485</v>
      </c>
      <c r="D921" s="4" t="s">
        <v>6</v>
      </c>
      <c r="E921" s="22">
        <v>4632.761484483116</v>
      </c>
      <c r="F921" s="22">
        <v>1918.3</v>
      </c>
      <c r="G921" s="13">
        <f t="shared" si="19"/>
        <v>5.0142151790793941</v>
      </c>
    </row>
    <row r="922" spans="1:8" x14ac:dyDescent="0.25">
      <c r="A922" s="4">
        <v>918</v>
      </c>
      <c r="B922" s="5" t="s">
        <v>650</v>
      </c>
      <c r="C922" s="5" t="s">
        <v>486</v>
      </c>
      <c r="D922" s="4" t="s">
        <v>5</v>
      </c>
      <c r="E922" s="22">
        <v>4200.209676028735</v>
      </c>
      <c r="F922" s="22">
        <v>1636.8</v>
      </c>
      <c r="G922" s="13">
        <f t="shared" si="19"/>
        <v>4.5078681838098831</v>
      </c>
      <c r="H922" s="13">
        <f>G922+G923</f>
        <v>8.8462264183842851</v>
      </c>
    </row>
    <row r="923" spans="1:8" x14ac:dyDescent="0.25">
      <c r="A923" s="4">
        <v>919</v>
      </c>
      <c r="B923" s="5" t="s">
        <v>650</v>
      </c>
      <c r="C923" s="5" t="s">
        <v>486</v>
      </c>
      <c r="D923" s="4" t="s">
        <v>6</v>
      </c>
      <c r="E923" s="22">
        <v>4049.0644452144152</v>
      </c>
      <c r="F923" s="22">
        <v>1557.7</v>
      </c>
      <c r="G923" s="13">
        <f t="shared" si="19"/>
        <v>4.3383582345744021</v>
      </c>
    </row>
    <row r="924" spans="1:8" x14ac:dyDescent="0.25">
      <c r="A924" s="4">
        <v>920</v>
      </c>
      <c r="B924" s="5" t="s">
        <v>650</v>
      </c>
      <c r="C924" s="5" t="s">
        <v>487</v>
      </c>
      <c r="D924" s="4" t="s">
        <v>5</v>
      </c>
      <c r="E924" s="22">
        <v>6542.6</v>
      </c>
      <c r="F924" s="22">
        <v>1307.3999999999999</v>
      </c>
      <c r="G924" s="13">
        <f t="shared" si="19"/>
        <v>6.671949454244988</v>
      </c>
      <c r="H924" s="13">
        <f>G924+G925</f>
        <v>15.09163720201806</v>
      </c>
    </row>
    <row r="925" spans="1:8" x14ac:dyDescent="0.25">
      <c r="A925" s="4">
        <v>921</v>
      </c>
      <c r="B925" s="5" t="s">
        <v>650</v>
      </c>
      <c r="C925" s="5" t="s">
        <v>487</v>
      </c>
      <c r="D925" s="4" t="s">
        <v>6</v>
      </c>
      <c r="E925" s="22">
        <v>8253.5999999999985</v>
      </c>
      <c r="F925" s="22">
        <v>1664.1</v>
      </c>
      <c r="G925" s="13">
        <f t="shared" si="19"/>
        <v>8.4196877477730716</v>
      </c>
    </row>
    <row r="926" spans="1:8" x14ac:dyDescent="0.25">
      <c r="A926" s="4">
        <v>922</v>
      </c>
      <c r="B926" s="5" t="s">
        <v>650</v>
      </c>
      <c r="C926" s="5" t="s">
        <v>488</v>
      </c>
      <c r="D926" s="4" t="s">
        <v>5</v>
      </c>
      <c r="E926" s="22">
        <v>1805</v>
      </c>
      <c r="F926" s="22">
        <v>909.8</v>
      </c>
      <c r="G926" s="13">
        <f t="shared" si="19"/>
        <v>2.0213265545180965</v>
      </c>
      <c r="H926" s="13">
        <f>G926+G927</f>
        <v>2.0812469183354168</v>
      </c>
    </row>
    <row r="927" spans="1:8" x14ac:dyDescent="0.25">
      <c r="A927" s="4">
        <v>923</v>
      </c>
      <c r="B927" s="5" t="s">
        <v>650</v>
      </c>
      <c r="C927" s="5" t="s">
        <v>488</v>
      </c>
      <c r="D927" s="4" t="s">
        <v>6</v>
      </c>
      <c r="E927" s="22">
        <v>28.700000000000003</v>
      </c>
      <c r="F927" s="22">
        <v>52.599999999999994</v>
      </c>
      <c r="G927" s="13">
        <f t="shared" si="19"/>
        <v>5.9920363817320063E-2</v>
      </c>
    </row>
    <row r="928" spans="1:8" x14ac:dyDescent="0.25">
      <c r="A928" s="4">
        <v>924</v>
      </c>
      <c r="B928" s="5" t="s">
        <v>650</v>
      </c>
      <c r="C928" s="5" t="s">
        <v>489</v>
      </c>
      <c r="D928" s="4" t="s">
        <v>5</v>
      </c>
      <c r="E928" s="22">
        <v>7577.1422087721312</v>
      </c>
      <c r="F928" s="22">
        <v>2554.6000000000004</v>
      </c>
      <c r="G928" s="13">
        <f t="shared" si="19"/>
        <v>7.9961906688095059</v>
      </c>
      <c r="H928" s="13">
        <f>G928+G929</f>
        <v>17.925029571268517</v>
      </c>
    </row>
    <row r="929" spans="1:8" x14ac:dyDescent="0.25">
      <c r="A929" s="4">
        <v>925</v>
      </c>
      <c r="B929" s="5" t="s">
        <v>650</v>
      </c>
      <c r="C929" s="5" t="s">
        <v>489</v>
      </c>
      <c r="D929" s="5" t="s">
        <v>6</v>
      </c>
      <c r="E929" s="22">
        <v>9384.4744098155807</v>
      </c>
      <c r="F929" s="22">
        <v>3242.45</v>
      </c>
      <c r="G929" s="13">
        <f t="shared" si="19"/>
        <v>9.9288389024590131</v>
      </c>
    </row>
    <row r="930" spans="1:8" x14ac:dyDescent="0.25">
      <c r="A930" s="4">
        <v>926</v>
      </c>
      <c r="B930" s="5" t="s">
        <v>650</v>
      </c>
      <c r="C930" s="5" t="s">
        <v>490</v>
      </c>
      <c r="D930" s="4" t="s">
        <v>5</v>
      </c>
      <c r="E930" s="22">
        <v>9496.6011821330085</v>
      </c>
      <c r="F930" s="22">
        <v>2606</v>
      </c>
      <c r="G930" s="13">
        <f t="shared" si="19"/>
        <v>9.8476733299033654</v>
      </c>
      <c r="H930" s="13">
        <f>G930+G931+G932</f>
        <v>22.074892290575534</v>
      </c>
    </row>
    <row r="931" spans="1:8" x14ac:dyDescent="0.25">
      <c r="A931" s="4">
        <v>927</v>
      </c>
      <c r="B931" s="5" t="s">
        <v>650</v>
      </c>
      <c r="C931" s="5" t="s">
        <v>490</v>
      </c>
      <c r="D931" s="4" t="s">
        <v>6</v>
      </c>
      <c r="E931" s="22">
        <v>556.20294644113801</v>
      </c>
      <c r="F931" s="22">
        <v>271.10000000000002</v>
      </c>
      <c r="G931" s="13">
        <f t="shared" si="19"/>
        <v>0.61875433544323832</v>
      </c>
    </row>
    <row r="932" spans="1:8" x14ac:dyDescent="0.25">
      <c r="A932" s="4">
        <v>928</v>
      </c>
      <c r="B932" s="5" t="s">
        <v>650</v>
      </c>
      <c r="C932" s="5" t="s">
        <v>490</v>
      </c>
      <c r="D932" s="4" t="s">
        <v>90</v>
      </c>
      <c r="E932" s="22">
        <v>11185.36189424336</v>
      </c>
      <c r="F932" s="22">
        <v>3105.5</v>
      </c>
      <c r="G932" s="13">
        <f t="shared" si="19"/>
        <v>11.60846462522893</v>
      </c>
    </row>
    <row r="933" spans="1:8" x14ac:dyDescent="0.25">
      <c r="A933" s="4">
        <v>929</v>
      </c>
      <c r="B933" s="5" t="s">
        <v>650</v>
      </c>
      <c r="C933" s="5" t="s">
        <v>491</v>
      </c>
      <c r="D933" s="4" t="s">
        <v>5</v>
      </c>
      <c r="E933" s="22">
        <v>989.76101983703643</v>
      </c>
      <c r="F933" s="22">
        <v>551</v>
      </c>
      <c r="G933" s="13">
        <f t="shared" si="19"/>
        <v>1.1327964849825631</v>
      </c>
      <c r="H933" s="13">
        <f>G933+G934</f>
        <v>1.5286243692690202</v>
      </c>
    </row>
    <row r="934" spans="1:8" x14ac:dyDescent="0.25">
      <c r="A934" s="4">
        <v>930</v>
      </c>
      <c r="B934" s="5" t="s">
        <v>650</v>
      </c>
      <c r="C934" s="5" t="s">
        <v>491</v>
      </c>
      <c r="D934" s="4" t="s">
        <v>6</v>
      </c>
      <c r="E934" s="22">
        <v>321.93419200000005</v>
      </c>
      <c r="F934" s="22">
        <v>230.3</v>
      </c>
      <c r="G934" s="13">
        <f t="shared" si="19"/>
        <v>0.3958278842864571</v>
      </c>
    </row>
    <row r="935" spans="1:8" x14ac:dyDescent="0.25">
      <c r="A935" s="4">
        <v>931</v>
      </c>
      <c r="B935" s="5" t="s">
        <v>650</v>
      </c>
      <c r="C935" s="5" t="s">
        <v>492</v>
      </c>
      <c r="D935" s="4" t="s">
        <v>5</v>
      </c>
      <c r="E935" s="22">
        <v>2986.2670923278811</v>
      </c>
      <c r="F935" s="22">
        <v>1603</v>
      </c>
      <c r="G935" s="13">
        <f t="shared" si="19"/>
        <v>3.3893067354136623</v>
      </c>
      <c r="H935" s="13">
        <f>G935+G936</f>
        <v>8.7611481101674773</v>
      </c>
    </row>
    <row r="936" spans="1:8" x14ac:dyDescent="0.25">
      <c r="A936" s="4">
        <v>932</v>
      </c>
      <c r="B936" s="5" t="s">
        <v>650</v>
      </c>
      <c r="C936" s="5" t="s">
        <v>492</v>
      </c>
      <c r="D936" s="4" t="s">
        <v>6</v>
      </c>
      <c r="E936" s="22">
        <v>4710.6764000000003</v>
      </c>
      <c r="F936" s="22">
        <v>2581.9</v>
      </c>
      <c r="G936" s="13">
        <f t="shared" si="19"/>
        <v>5.3718413747538154</v>
      </c>
    </row>
    <row r="937" spans="1:8" x14ac:dyDescent="0.25">
      <c r="A937" s="4">
        <v>933</v>
      </c>
      <c r="B937" s="5" t="s">
        <v>650</v>
      </c>
      <c r="C937" s="5" t="s">
        <v>493</v>
      </c>
      <c r="D937" s="4" t="s">
        <v>5</v>
      </c>
      <c r="E937" s="22">
        <v>1570.4235335900332</v>
      </c>
      <c r="F937" s="22">
        <v>691.80000000000007</v>
      </c>
      <c r="G937" s="13">
        <f t="shared" si="19"/>
        <v>1.7160470025186976</v>
      </c>
      <c r="H937" s="13">
        <f>G937+G938</f>
        <v>3.1808263418899116</v>
      </c>
    </row>
    <row r="938" spans="1:8" x14ac:dyDescent="0.25">
      <c r="A938" s="4">
        <v>934</v>
      </c>
      <c r="B938" s="5" t="s">
        <v>650</v>
      </c>
      <c r="C938" s="5" t="s">
        <v>493</v>
      </c>
      <c r="D938" s="5" t="s">
        <v>6</v>
      </c>
      <c r="E938" s="22">
        <v>1342.6720608729333</v>
      </c>
      <c r="F938" s="22">
        <v>585.5</v>
      </c>
      <c r="G938" s="13">
        <f t="shared" si="19"/>
        <v>1.4647793393712139</v>
      </c>
    </row>
    <row r="939" spans="1:8" x14ac:dyDescent="0.25">
      <c r="A939" s="4">
        <v>935</v>
      </c>
      <c r="B939" s="5" t="s">
        <v>650</v>
      </c>
      <c r="C939" s="5" t="s">
        <v>494</v>
      </c>
      <c r="D939" s="5" t="s">
        <v>5</v>
      </c>
      <c r="E939" s="22">
        <v>11102.494320563339</v>
      </c>
      <c r="F939" s="22">
        <v>1728.6999999999998</v>
      </c>
      <c r="G939" s="13">
        <f t="shared" si="19"/>
        <v>11.236270904002858</v>
      </c>
      <c r="H939" s="13">
        <f>G939+G940</f>
        <v>17.982617339072061</v>
      </c>
    </row>
    <row r="940" spans="1:8" x14ac:dyDescent="0.25">
      <c r="A940" s="4">
        <v>936</v>
      </c>
      <c r="B940" s="5" t="s">
        <v>650</v>
      </c>
      <c r="C940" s="5" t="s">
        <v>494</v>
      </c>
      <c r="D940" s="4" t="s">
        <v>6</v>
      </c>
      <c r="E940" s="22">
        <v>6665.2494185867445</v>
      </c>
      <c r="F940" s="22">
        <v>1042.8999999999999</v>
      </c>
      <c r="G940" s="13">
        <f t="shared" si="19"/>
        <v>6.746346435069202</v>
      </c>
    </row>
    <row r="941" spans="1:8" x14ac:dyDescent="0.25">
      <c r="A941" s="4">
        <v>937</v>
      </c>
      <c r="B941" s="5" t="s">
        <v>650</v>
      </c>
      <c r="C941" s="5" t="s">
        <v>495</v>
      </c>
      <c r="D941" s="5" t="s">
        <v>5</v>
      </c>
      <c r="E941" s="22">
        <v>0</v>
      </c>
      <c r="F941" s="22">
        <v>0</v>
      </c>
      <c r="G941" s="13">
        <f t="shared" si="19"/>
        <v>0</v>
      </c>
      <c r="H941" s="13">
        <f>G941+G942</f>
        <v>1.8923781042295429</v>
      </c>
    </row>
    <row r="942" spans="1:8" x14ac:dyDescent="0.25">
      <c r="A942" s="4">
        <v>938</v>
      </c>
      <c r="B942" s="5" t="s">
        <v>650</v>
      </c>
      <c r="C942" s="5" t="s">
        <v>495</v>
      </c>
      <c r="D942" s="5" t="s">
        <v>6</v>
      </c>
      <c r="E942" s="22">
        <v>1746.534465553829</v>
      </c>
      <c r="F942" s="22">
        <v>728.5</v>
      </c>
      <c r="G942" s="13">
        <f t="shared" si="19"/>
        <v>1.8923781042295429</v>
      </c>
    </row>
    <row r="943" spans="1:8" x14ac:dyDescent="0.25">
      <c r="A943" s="4">
        <v>939</v>
      </c>
      <c r="B943" s="5" t="s">
        <v>650</v>
      </c>
      <c r="C943" s="5" t="s">
        <v>496</v>
      </c>
      <c r="D943" s="5" t="s">
        <v>5</v>
      </c>
      <c r="E943" s="22">
        <v>1337.6084000000001</v>
      </c>
      <c r="F943" s="22">
        <v>345.46</v>
      </c>
      <c r="G943" s="13">
        <f t="shared" si="19"/>
        <v>1.3814987670463408</v>
      </c>
      <c r="H943" s="13">
        <f>G943+G944</f>
        <v>3.6795325171468476</v>
      </c>
    </row>
    <row r="944" spans="1:8" x14ac:dyDescent="0.25">
      <c r="A944" s="4">
        <v>940</v>
      </c>
      <c r="B944" s="5" t="s">
        <v>650</v>
      </c>
      <c r="C944" s="5" t="s">
        <v>496</v>
      </c>
      <c r="D944" s="5" t="s">
        <v>6</v>
      </c>
      <c r="E944" s="22">
        <v>2222.8989999999999</v>
      </c>
      <c r="F944" s="22">
        <v>582.82000000000005</v>
      </c>
      <c r="G944" s="13">
        <f t="shared" si="19"/>
        <v>2.2980337501005068</v>
      </c>
    </row>
    <row r="945" spans="1:8" x14ac:dyDescent="0.25">
      <c r="A945" s="4">
        <v>941</v>
      </c>
      <c r="B945" s="5" t="s">
        <v>650</v>
      </c>
      <c r="C945" s="5" t="s">
        <v>497</v>
      </c>
      <c r="D945" s="5" t="s">
        <v>5</v>
      </c>
      <c r="E945" s="22">
        <v>1910.1546126009121</v>
      </c>
      <c r="F945" s="22">
        <v>1065.5999999999999</v>
      </c>
      <c r="G945" s="13">
        <f t="shared" si="19"/>
        <v>2.1872800470082794</v>
      </c>
      <c r="H945" s="13">
        <f>G945+G946</f>
        <v>4.0360407054914722</v>
      </c>
    </row>
    <row r="946" spans="1:8" x14ac:dyDescent="0.25">
      <c r="A946" s="4">
        <v>942</v>
      </c>
      <c r="B946" s="5" t="s">
        <v>650</v>
      </c>
      <c r="C946" s="5" t="s">
        <v>497</v>
      </c>
      <c r="D946" s="5" t="s">
        <v>6</v>
      </c>
      <c r="E946" s="22">
        <v>1615.5168715786313</v>
      </c>
      <c r="F946" s="22">
        <v>898.9</v>
      </c>
      <c r="G946" s="13">
        <f t="shared" si="19"/>
        <v>1.8487606584831926</v>
      </c>
    </row>
    <row r="947" spans="1:8" x14ac:dyDescent="0.25">
      <c r="A947" s="4">
        <v>943</v>
      </c>
      <c r="B947" s="5" t="s">
        <v>650</v>
      </c>
      <c r="C947" s="5" t="s">
        <v>498</v>
      </c>
      <c r="D947" s="5" t="s">
        <v>5</v>
      </c>
      <c r="E947" s="22">
        <v>4620.0869270974872</v>
      </c>
      <c r="F947" s="22">
        <v>1555.1</v>
      </c>
      <c r="G947" s="13">
        <f t="shared" si="19"/>
        <v>4.874786069555987</v>
      </c>
      <c r="H947" s="13">
        <f>G947+G948</f>
        <v>10.368590271800088</v>
      </c>
    </row>
    <row r="948" spans="1:8" x14ac:dyDescent="0.25">
      <c r="A948" s="4">
        <v>944</v>
      </c>
      <c r="B948" s="5" t="s">
        <v>650</v>
      </c>
      <c r="C948" s="5" t="s">
        <v>498</v>
      </c>
      <c r="D948" s="5" t="s">
        <v>6</v>
      </c>
      <c r="E948" s="22">
        <v>5207.6275416541575</v>
      </c>
      <c r="F948" s="22">
        <v>1750</v>
      </c>
      <c r="G948" s="13">
        <f t="shared" si="19"/>
        <v>5.4938042022440996</v>
      </c>
    </row>
    <row r="949" spans="1:8" x14ac:dyDescent="0.25">
      <c r="A949" s="4">
        <v>945</v>
      </c>
      <c r="B949" s="5" t="s">
        <v>650</v>
      </c>
      <c r="C949" s="5" t="s">
        <v>499</v>
      </c>
      <c r="D949" s="4" t="s">
        <v>5</v>
      </c>
      <c r="E949" s="22">
        <v>0</v>
      </c>
      <c r="F949" s="22">
        <v>0</v>
      </c>
      <c r="G949" s="13">
        <f t="shared" si="19"/>
        <v>0</v>
      </c>
      <c r="H949" s="13">
        <f>G949+G950</f>
        <v>8.5303109288766095</v>
      </c>
    </row>
    <row r="950" spans="1:8" x14ac:dyDescent="0.25">
      <c r="A950" s="4">
        <v>946</v>
      </c>
      <c r="B950" s="5" t="s">
        <v>650</v>
      </c>
      <c r="C950" s="5" t="s">
        <v>499</v>
      </c>
      <c r="D950" s="4" t="s">
        <v>6</v>
      </c>
      <c r="E950" s="22">
        <v>7933.7411442088114</v>
      </c>
      <c r="F950" s="22">
        <v>3134.0000000000005</v>
      </c>
      <c r="G950" s="13">
        <f t="shared" si="19"/>
        <v>8.5303109288766095</v>
      </c>
    </row>
    <row r="951" spans="1:8" x14ac:dyDescent="0.25">
      <c r="A951" s="4">
        <v>947</v>
      </c>
      <c r="B951" s="5" t="s">
        <v>650</v>
      </c>
      <c r="C951" s="5" t="s">
        <v>518</v>
      </c>
      <c r="D951" s="4" t="s">
        <v>5</v>
      </c>
      <c r="E951" s="22">
        <v>524.6</v>
      </c>
      <c r="F951" s="22">
        <v>202.9</v>
      </c>
      <c r="G951" s="13">
        <f t="shared" si="19"/>
        <v>0.56247095036099426</v>
      </c>
      <c r="H951" s="13">
        <f>G951+G952</f>
        <v>1.1833040116584739</v>
      </c>
    </row>
    <row r="952" spans="1:8" x14ac:dyDescent="0.25">
      <c r="A952" s="4">
        <v>948</v>
      </c>
      <c r="B952" s="5" t="s">
        <v>650</v>
      </c>
      <c r="C952" s="5" t="s">
        <v>518</v>
      </c>
      <c r="D952" s="4" t="s">
        <v>6</v>
      </c>
      <c r="E952" s="22">
        <v>581.29999999999995</v>
      </c>
      <c r="F952" s="22">
        <v>217.99999999999997</v>
      </c>
      <c r="G952" s="13">
        <f t="shared" si="19"/>
        <v>0.6208330612974795</v>
      </c>
    </row>
    <row r="953" spans="1:8" x14ac:dyDescent="0.25">
      <c r="A953" s="4">
        <v>949</v>
      </c>
      <c r="B953" s="5" t="s">
        <v>650</v>
      </c>
      <c r="C953" s="5" t="s">
        <v>529</v>
      </c>
      <c r="D953" s="4" t="s">
        <v>5</v>
      </c>
      <c r="E953" s="22">
        <v>4715</v>
      </c>
      <c r="F953" s="22">
        <v>1259.0999999999999</v>
      </c>
      <c r="G953" s="13">
        <f t="shared" si="19"/>
        <v>4.8802210820822447</v>
      </c>
      <c r="H953" s="13">
        <f>G953+G954</f>
        <v>7.0009627854728294</v>
      </c>
    </row>
    <row r="954" spans="1:8" x14ac:dyDescent="0.25">
      <c r="A954" s="4">
        <v>950</v>
      </c>
      <c r="B954" s="5" t="s">
        <v>650</v>
      </c>
      <c r="C954" s="5" t="s">
        <v>529</v>
      </c>
      <c r="D954" s="4" t="s">
        <v>6</v>
      </c>
      <c r="E954" s="22">
        <v>2049.65</v>
      </c>
      <c r="F954" s="22">
        <v>544.5</v>
      </c>
      <c r="G954" s="13">
        <f t="shared" si="19"/>
        <v>2.1207417033905851</v>
      </c>
    </row>
    <row r="955" spans="1:8" x14ac:dyDescent="0.25">
      <c r="A955" s="4">
        <v>951</v>
      </c>
      <c r="B955" s="5" t="s">
        <v>650</v>
      </c>
      <c r="C955" s="5" t="s">
        <v>530</v>
      </c>
      <c r="D955" s="4" t="s">
        <v>5</v>
      </c>
      <c r="E955" s="22">
        <v>5223.37</v>
      </c>
      <c r="F955" s="22">
        <v>1399.5</v>
      </c>
      <c r="G955" s="13">
        <f t="shared" si="19"/>
        <v>5.4076052377092028</v>
      </c>
      <c r="H955" s="13">
        <f>G955+G956</f>
        <v>7.6222002486536411</v>
      </c>
    </row>
    <row r="956" spans="1:8" x14ac:dyDescent="0.25">
      <c r="A956" s="4">
        <v>952</v>
      </c>
      <c r="B956" s="5" t="s">
        <v>650</v>
      </c>
      <c r="C956" s="5" t="s">
        <v>530</v>
      </c>
      <c r="D956" s="4" t="s">
        <v>6</v>
      </c>
      <c r="E956" s="22">
        <v>2140.25</v>
      </c>
      <c r="F956" s="22">
        <v>569.00000000000011</v>
      </c>
      <c r="G956" s="13">
        <f t="shared" si="19"/>
        <v>2.2145950109444388</v>
      </c>
    </row>
    <row r="957" spans="1:8" x14ac:dyDescent="0.25">
      <c r="A957" s="4">
        <v>953</v>
      </c>
      <c r="B957" s="5" t="s">
        <v>650</v>
      </c>
      <c r="C957" s="5" t="s">
        <v>531</v>
      </c>
      <c r="D957" s="4" t="s">
        <v>5</v>
      </c>
      <c r="E957" s="22">
        <v>1041.4000000000001</v>
      </c>
      <c r="F957" s="22">
        <v>171.1</v>
      </c>
      <c r="G957" s="13">
        <f t="shared" si="19"/>
        <v>1.0553621037350167</v>
      </c>
      <c r="H957" s="13">
        <f>G957+G958</f>
        <v>4.2571543908767051</v>
      </c>
    </row>
    <row r="958" spans="1:8" x14ac:dyDescent="0.25">
      <c r="A958" s="4">
        <v>954</v>
      </c>
      <c r="B958" s="5" t="s">
        <v>650</v>
      </c>
      <c r="C958" s="5" t="s">
        <v>531</v>
      </c>
      <c r="D958" s="4" t="s">
        <v>6</v>
      </c>
      <c r="E958" s="22">
        <v>3172.8</v>
      </c>
      <c r="F958" s="22">
        <v>429.9</v>
      </c>
      <c r="G958" s="13">
        <f t="shared" si="19"/>
        <v>3.201792287141688</v>
      </c>
    </row>
    <row r="959" spans="1:8" x14ac:dyDescent="0.25">
      <c r="A959" s="4">
        <v>955</v>
      </c>
      <c r="B959" s="3" t="s">
        <v>645</v>
      </c>
      <c r="C959" s="3" t="s">
        <v>534</v>
      </c>
      <c r="D959" s="3" t="s">
        <v>5</v>
      </c>
      <c r="E959" s="8">
        <v>537.79484739559939</v>
      </c>
      <c r="F959" s="8">
        <v>520.78917297878468</v>
      </c>
      <c r="G959" s="15">
        <f t="shared" si="19"/>
        <v>0.74862851974606381</v>
      </c>
      <c r="H959" s="15">
        <f>G959+G960</f>
        <v>1.1263337282347612</v>
      </c>
    </row>
    <row r="960" spans="1:8" x14ac:dyDescent="0.25">
      <c r="A960" s="4">
        <v>956</v>
      </c>
      <c r="B960" s="4" t="s">
        <v>645</v>
      </c>
      <c r="C960" s="5" t="s">
        <v>534</v>
      </c>
      <c r="D960" s="4" t="s">
        <v>6</v>
      </c>
      <c r="E960" s="22">
        <v>268.99090395859764</v>
      </c>
      <c r="F960" s="22">
        <v>265.15112314871857</v>
      </c>
      <c r="G960" s="13">
        <f t="shared" si="19"/>
        <v>0.37770520848869749</v>
      </c>
    </row>
    <row r="961" spans="1:8" x14ac:dyDescent="0.25">
      <c r="A961" s="4">
        <v>957</v>
      </c>
      <c r="B961" s="4" t="s">
        <v>645</v>
      </c>
      <c r="C961" s="5" t="s">
        <v>535</v>
      </c>
      <c r="D961" s="4" t="s">
        <v>5</v>
      </c>
      <c r="E961" s="22">
        <v>2778.5854678785968</v>
      </c>
      <c r="F961" s="22">
        <v>2370.0362112697612</v>
      </c>
      <c r="G961" s="13">
        <f t="shared" si="19"/>
        <v>3.6520691183267662</v>
      </c>
      <c r="H961" s="13">
        <f>G961+G962</f>
        <v>4.8286299578028604</v>
      </c>
    </row>
    <row r="962" spans="1:8" x14ac:dyDescent="0.25">
      <c r="A962" s="4">
        <v>958</v>
      </c>
      <c r="B962" s="4" t="s">
        <v>645</v>
      </c>
      <c r="C962" s="5" t="s">
        <v>535</v>
      </c>
      <c r="D962" s="4" t="s">
        <v>6</v>
      </c>
      <c r="E962" s="22">
        <v>889.06992632191907</v>
      </c>
      <c r="F962" s="22">
        <v>770.61668493397485</v>
      </c>
      <c r="G962" s="13">
        <f t="shared" si="19"/>
        <v>1.1765608394760942</v>
      </c>
    </row>
    <row r="963" spans="1:8" x14ac:dyDescent="0.25">
      <c r="A963" s="4">
        <v>959</v>
      </c>
      <c r="B963" s="4" t="s">
        <v>645</v>
      </c>
      <c r="C963" s="5" t="s">
        <v>536</v>
      </c>
      <c r="D963" s="4" t="s">
        <v>5</v>
      </c>
      <c r="E963" s="22">
        <v>8237.2263918753015</v>
      </c>
      <c r="F963" s="22">
        <v>408.11415199999988</v>
      </c>
      <c r="G963" s="13">
        <f t="shared" si="19"/>
        <v>8.2473302220821534</v>
      </c>
      <c r="H963" s="13">
        <f>G963+G964</f>
        <v>13.886004844962667</v>
      </c>
    </row>
    <row r="964" spans="1:8" x14ac:dyDescent="0.25">
      <c r="A964" s="4">
        <v>960</v>
      </c>
      <c r="B964" s="4" t="s">
        <v>645</v>
      </c>
      <c r="C964" s="5" t="s">
        <v>536</v>
      </c>
      <c r="D964" s="4" t="s">
        <v>6</v>
      </c>
      <c r="E964" s="22">
        <v>5633.5196556374294</v>
      </c>
      <c r="F964" s="22">
        <v>241.05557919999998</v>
      </c>
      <c r="G964" s="13">
        <f t="shared" si="19"/>
        <v>5.6386746228805142</v>
      </c>
    </row>
    <row r="965" spans="1:8" x14ac:dyDescent="0.25">
      <c r="A965" s="4">
        <v>961</v>
      </c>
      <c r="B965" s="4" t="s">
        <v>645</v>
      </c>
      <c r="C965" s="5" t="s">
        <v>537</v>
      </c>
      <c r="D965" s="4" t="s">
        <v>5</v>
      </c>
      <c r="E965" s="22">
        <v>1837.6101941864977</v>
      </c>
      <c r="F965" s="22">
        <v>934.04520881918086</v>
      </c>
      <c r="G965" s="13">
        <f t="shared" si="19"/>
        <v>2.0613713100497457</v>
      </c>
      <c r="H965" s="13">
        <f>G965+G966</f>
        <v>5.7505329796886926</v>
      </c>
    </row>
    <row r="966" spans="1:8" x14ac:dyDescent="0.25">
      <c r="A966" s="4">
        <v>962</v>
      </c>
      <c r="B966" s="4" t="s">
        <v>645</v>
      </c>
      <c r="C966" s="5" t="s">
        <v>537</v>
      </c>
      <c r="D966" s="4" t="s">
        <v>6</v>
      </c>
      <c r="E966" s="22">
        <v>3275.3144502398513</v>
      </c>
      <c r="F966" s="22">
        <v>1697.7128958640933</v>
      </c>
      <c r="G966" s="13">
        <f t="shared" si="19"/>
        <v>3.6891616696389473</v>
      </c>
    </row>
    <row r="967" spans="1:8" x14ac:dyDescent="0.25">
      <c r="A967" s="4">
        <v>963</v>
      </c>
      <c r="B967" s="4" t="s">
        <v>645</v>
      </c>
      <c r="C967" s="5" t="s">
        <v>538</v>
      </c>
      <c r="D967" s="4" t="s">
        <v>5</v>
      </c>
      <c r="E967" s="22">
        <v>4747.5426708421528</v>
      </c>
      <c r="F967" s="22">
        <v>1933.9970038253709</v>
      </c>
      <c r="G967" s="13">
        <f t="shared" si="19"/>
        <v>5.1263540476904783</v>
      </c>
      <c r="H967" s="13">
        <f>G967+G968</f>
        <v>11.529555267817219</v>
      </c>
    </row>
    <row r="968" spans="1:8" x14ac:dyDescent="0.25">
      <c r="A968" s="4">
        <v>964</v>
      </c>
      <c r="B968" s="4" t="s">
        <v>645</v>
      </c>
      <c r="C968" s="5" t="s">
        <v>538</v>
      </c>
      <c r="D968" s="4" t="s">
        <v>6</v>
      </c>
      <c r="E968" s="22">
        <v>5898.6902215068885</v>
      </c>
      <c r="F968" s="22">
        <v>2491.2726739824379</v>
      </c>
      <c r="G968" s="13">
        <f t="shared" ref="G968:G1035" si="20">SQRT(E968*E968+F968*F968)/1000</f>
        <v>6.4032012201267419</v>
      </c>
    </row>
    <row r="969" spans="1:8" x14ac:dyDescent="0.25">
      <c r="A969" s="4">
        <v>965</v>
      </c>
      <c r="B969" s="4" t="s">
        <v>645</v>
      </c>
      <c r="C969" s="5" t="s">
        <v>539</v>
      </c>
      <c r="D969" s="4" t="s">
        <v>5</v>
      </c>
      <c r="E969" s="22">
        <v>0</v>
      </c>
      <c r="F969" s="22">
        <v>0</v>
      </c>
      <c r="G969" s="13">
        <f t="shared" si="20"/>
        <v>0</v>
      </c>
      <c r="H969" s="13">
        <f>G969+G970</f>
        <v>0</v>
      </c>
    </row>
    <row r="970" spans="1:8" x14ac:dyDescent="0.25">
      <c r="A970" s="4">
        <v>966</v>
      </c>
      <c r="B970" s="4" t="s">
        <v>645</v>
      </c>
      <c r="C970" s="5" t="s">
        <v>539</v>
      </c>
      <c r="D970" s="4" t="s">
        <v>6</v>
      </c>
      <c r="E970" s="22">
        <v>0</v>
      </c>
      <c r="F970" s="22">
        <v>0</v>
      </c>
      <c r="G970" s="13">
        <f t="shared" si="20"/>
        <v>0</v>
      </c>
    </row>
    <row r="971" spans="1:8" x14ac:dyDescent="0.25">
      <c r="A971" s="4">
        <v>967</v>
      </c>
      <c r="B971" s="4" t="s">
        <v>645</v>
      </c>
      <c r="C971" s="5" t="s">
        <v>540</v>
      </c>
      <c r="D971" s="4" t="s">
        <v>5</v>
      </c>
      <c r="E971" s="22">
        <v>280.15645409289874</v>
      </c>
      <c r="F971" s="22">
        <v>291.2659016235591</v>
      </c>
      <c r="G971" s="13">
        <f t="shared" si="20"/>
        <v>0.40413297838519846</v>
      </c>
      <c r="H971" s="13">
        <f>G971+G972</f>
        <v>0.6620287343465644</v>
      </c>
    </row>
    <row r="972" spans="1:8" x14ac:dyDescent="0.25">
      <c r="A972" s="4">
        <v>968</v>
      </c>
      <c r="B972" s="4" t="s">
        <v>645</v>
      </c>
      <c r="C972" s="5" t="s">
        <v>540</v>
      </c>
      <c r="D972" s="4" t="s">
        <v>6</v>
      </c>
      <c r="E972" s="22">
        <v>171.73166332013832</v>
      </c>
      <c r="F972" s="22">
        <v>192.40181068842114</v>
      </c>
      <c r="G972" s="13">
        <f t="shared" si="20"/>
        <v>0.25789575596136594</v>
      </c>
    </row>
    <row r="973" spans="1:8" x14ac:dyDescent="0.25">
      <c r="A973" s="4">
        <v>969</v>
      </c>
      <c r="B973" s="4" t="s">
        <v>645</v>
      </c>
      <c r="C973" s="5" t="s">
        <v>541</v>
      </c>
      <c r="D973" s="4" t="s">
        <v>5</v>
      </c>
      <c r="E973" s="22">
        <v>85.059830005379638</v>
      </c>
      <c r="F973" s="22">
        <v>128.01333584</v>
      </c>
      <c r="G973" s="13">
        <f t="shared" si="20"/>
        <v>0.15369641776381357</v>
      </c>
      <c r="H973" s="13">
        <f>G973+G974</f>
        <v>4.4355004689582573</v>
      </c>
    </row>
    <row r="974" spans="1:8" x14ac:dyDescent="0.25">
      <c r="A974" s="4">
        <v>970</v>
      </c>
      <c r="B974" s="4" t="s">
        <v>645</v>
      </c>
      <c r="C974" s="5" t="s">
        <v>541</v>
      </c>
      <c r="D974" s="4" t="s">
        <v>6</v>
      </c>
      <c r="E974" s="22">
        <v>4277.9122440917527</v>
      </c>
      <c r="F974" s="22">
        <v>182.51784755199995</v>
      </c>
      <c r="G974" s="13">
        <f t="shared" si="20"/>
        <v>4.2818040511944435</v>
      </c>
    </row>
    <row r="975" spans="1:8" x14ac:dyDescent="0.25">
      <c r="A975" s="4">
        <v>971</v>
      </c>
      <c r="B975" s="4" t="s">
        <v>645</v>
      </c>
      <c r="C975" s="5" t="s">
        <v>542</v>
      </c>
      <c r="D975" s="4" t="s">
        <v>5</v>
      </c>
      <c r="E975" s="22">
        <v>3122.8947589942413</v>
      </c>
      <c r="F975" s="22">
        <v>522.72582875064745</v>
      </c>
      <c r="G975" s="13">
        <f t="shared" si="20"/>
        <v>3.1663407851645959</v>
      </c>
      <c r="H975" s="13">
        <f>G975+G976</f>
        <v>7.2137095429022029</v>
      </c>
    </row>
    <row r="976" spans="1:8" x14ac:dyDescent="0.25">
      <c r="A976" s="4">
        <v>972</v>
      </c>
      <c r="B976" s="4" t="s">
        <v>645</v>
      </c>
      <c r="C976" s="5" t="s">
        <v>542</v>
      </c>
      <c r="D976" s="4" t="s">
        <v>6</v>
      </c>
      <c r="E976" s="22">
        <v>3980.8411159949696</v>
      </c>
      <c r="F976" s="22">
        <v>730.81999857310166</v>
      </c>
      <c r="G976" s="13">
        <f t="shared" si="20"/>
        <v>4.0473687577376074</v>
      </c>
    </row>
    <row r="977" spans="1:10" x14ac:dyDescent="0.25">
      <c r="A977" s="4">
        <v>973</v>
      </c>
      <c r="B977" s="4" t="s">
        <v>645</v>
      </c>
      <c r="C977" s="5" t="s">
        <v>543</v>
      </c>
      <c r="D977" s="4" t="s">
        <v>5</v>
      </c>
      <c r="E977" s="22">
        <v>5403.5311621456995</v>
      </c>
      <c r="F977" s="22">
        <v>1785.6503198346327</v>
      </c>
      <c r="G977" s="13">
        <f t="shared" si="20"/>
        <v>5.6909310385037335</v>
      </c>
      <c r="H977" s="13">
        <f>G977+G978</f>
        <v>13.626206958409089</v>
      </c>
    </row>
    <row r="978" spans="1:10" x14ac:dyDescent="0.25">
      <c r="A978" s="4">
        <v>974</v>
      </c>
      <c r="B978" s="4" t="s">
        <v>645</v>
      </c>
      <c r="C978" s="5" t="s">
        <v>543</v>
      </c>
      <c r="D978" s="4" t="s">
        <v>6</v>
      </c>
      <c r="E978" s="22">
        <v>7338.4805522556089</v>
      </c>
      <c r="F978" s="22">
        <v>3019.1566884141689</v>
      </c>
      <c r="G978" s="13">
        <f t="shared" si="20"/>
        <v>7.9352759199053562</v>
      </c>
    </row>
    <row r="979" spans="1:10" x14ac:dyDescent="0.25">
      <c r="A979" s="4">
        <v>975</v>
      </c>
      <c r="B979" s="4" t="s">
        <v>645</v>
      </c>
      <c r="C979" s="5" t="s">
        <v>544</v>
      </c>
      <c r="D979" s="4" t="s">
        <v>5</v>
      </c>
      <c r="E979" s="22">
        <v>8010.2372531683895</v>
      </c>
      <c r="F979" s="22">
        <v>4721.8195587310502</v>
      </c>
      <c r="G979" s="13">
        <f t="shared" si="20"/>
        <v>9.298359037876617</v>
      </c>
      <c r="H979" s="13">
        <f>G979+G980</f>
        <v>14.243594802172719</v>
      </c>
    </row>
    <row r="980" spans="1:10" x14ac:dyDescent="0.25">
      <c r="A980" s="4">
        <v>976</v>
      </c>
      <c r="B980" s="4" t="s">
        <v>645</v>
      </c>
      <c r="C980" s="5" t="s">
        <v>544</v>
      </c>
      <c r="D980" s="4" t="s">
        <v>6</v>
      </c>
      <c r="E980" s="22">
        <v>4373.5747546868288</v>
      </c>
      <c r="F980" s="22">
        <v>2308.0729255461774</v>
      </c>
      <c r="G980" s="13">
        <f t="shared" si="20"/>
        <v>4.9452357642961013</v>
      </c>
    </row>
    <row r="981" spans="1:10" x14ac:dyDescent="0.25">
      <c r="A981" s="4">
        <v>977</v>
      </c>
      <c r="B981" s="4" t="s">
        <v>645</v>
      </c>
      <c r="C981" s="5" t="s">
        <v>545</v>
      </c>
      <c r="D981" s="4" t="s">
        <v>5</v>
      </c>
      <c r="E981" s="22">
        <v>4685.9560473094325</v>
      </c>
      <c r="F981" s="22">
        <v>4916.1013211399522</v>
      </c>
      <c r="G981" s="13">
        <f t="shared" si="20"/>
        <v>6.791629868965904</v>
      </c>
      <c r="H981" s="13">
        <f>G981+G982</f>
        <v>17.675712411823788</v>
      </c>
    </row>
    <row r="982" spans="1:10" x14ac:dyDescent="0.25">
      <c r="A982" s="4">
        <v>978</v>
      </c>
      <c r="B982" s="4" t="s">
        <v>645</v>
      </c>
      <c r="C982" s="5" t="s">
        <v>545</v>
      </c>
      <c r="D982" s="4" t="s">
        <v>6</v>
      </c>
      <c r="E982" s="22">
        <v>7442.9075510812581</v>
      </c>
      <c r="F982" s="22">
        <v>7941.4343783602089</v>
      </c>
      <c r="G982" s="13">
        <f t="shared" si="20"/>
        <v>10.884082542857886</v>
      </c>
    </row>
    <row r="983" spans="1:10" x14ac:dyDescent="0.25">
      <c r="A983" s="4">
        <v>979</v>
      </c>
      <c r="B983" s="4" t="s">
        <v>645</v>
      </c>
      <c r="C983" s="5" t="s">
        <v>546</v>
      </c>
      <c r="D983" s="4" t="s">
        <v>5</v>
      </c>
      <c r="E983" s="22">
        <v>7731.6312355941345</v>
      </c>
      <c r="F983" s="22">
        <v>525.9396138255189</v>
      </c>
      <c r="G983" s="13">
        <f t="shared" si="20"/>
        <v>7.74949895416509</v>
      </c>
      <c r="H983" s="13">
        <f>G983+G984</f>
        <v>13.987896727287199</v>
      </c>
    </row>
    <row r="984" spans="1:10" x14ac:dyDescent="0.25">
      <c r="A984" s="4">
        <v>980</v>
      </c>
      <c r="B984" s="4" t="s">
        <v>645</v>
      </c>
      <c r="C984" s="5" t="s">
        <v>546</v>
      </c>
      <c r="D984" s="4" t="s">
        <v>6</v>
      </c>
      <c r="E984" s="22">
        <v>6220.367933367148</v>
      </c>
      <c r="F984" s="22">
        <v>473.9509987673872</v>
      </c>
      <c r="G984" s="13">
        <f t="shared" si="20"/>
        <v>6.2383977731221085</v>
      </c>
    </row>
    <row r="985" spans="1:10" x14ac:dyDescent="0.25">
      <c r="A985" s="4">
        <v>981</v>
      </c>
      <c r="B985" s="4" t="s">
        <v>645</v>
      </c>
      <c r="C985" s="5" t="s">
        <v>547</v>
      </c>
      <c r="D985" s="4" t="s">
        <v>5</v>
      </c>
      <c r="E985" s="22">
        <v>125.10147263577883</v>
      </c>
      <c r="F985" s="22">
        <v>62.386069921405458</v>
      </c>
      <c r="G985" s="13">
        <f t="shared" si="20"/>
        <v>0.13979413498383619</v>
      </c>
      <c r="H985" s="13">
        <f>G985+G986</f>
        <v>0.27968695617765471</v>
      </c>
    </row>
    <row r="986" spans="1:10" x14ac:dyDescent="0.25">
      <c r="A986" s="4">
        <v>982</v>
      </c>
      <c r="B986" s="4" t="s">
        <v>645</v>
      </c>
      <c r="C986" s="5" t="s">
        <v>547</v>
      </c>
      <c r="D986" s="4" t="s">
        <v>6</v>
      </c>
      <c r="E986" s="22">
        <v>127.10279012080925</v>
      </c>
      <c r="F986" s="22">
        <v>58.436993121405457</v>
      </c>
      <c r="G986" s="13">
        <f t="shared" si="20"/>
        <v>0.13989282119381849</v>
      </c>
    </row>
    <row r="987" spans="1:10" x14ac:dyDescent="0.25">
      <c r="A987" s="4">
        <v>983</v>
      </c>
      <c r="B987" s="4" t="s">
        <v>645</v>
      </c>
      <c r="C987" s="5" t="s">
        <v>548</v>
      </c>
      <c r="D987" s="4" t="s">
        <v>5</v>
      </c>
      <c r="E987" s="22">
        <v>10</v>
      </c>
      <c r="F987" s="22">
        <v>80</v>
      </c>
      <c r="G987" s="13">
        <f t="shared" si="20"/>
        <v>8.0622577482985486E-2</v>
      </c>
      <c r="H987" s="13">
        <f>G987+G988</f>
        <v>0.16124515496597097</v>
      </c>
    </row>
    <row r="988" spans="1:10" x14ac:dyDescent="0.25">
      <c r="A988" s="4">
        <v>984</v>
      </c>
      <c r="B988" s="4" t="s">
        <v>645</v>
      </c>
      <c r="C988" s="5" t="s">
        <v>548</v>
      </c>
      <c r="D988" s="4" t="s">
        <v>6</v>
      </c>
      <c r="E988" s="22">
        <v>10</v>
      </c>
      <c r="F988" s="22">
        <v>80</v>
      </c>
      <c r="G988" s="13">
        <f t="shared" si="20"/>
        <v>8.0622577482985486E-2</v>
      </c>
    </row>
    <row r="989" spans="1:10" x14ac:dyDescent="0.25">
      <c r="A989" s="4">
        <v>985</v>
      </c>
      <c r="B989" s="5" t="s">
        <v>645</v>
      </c>
      <c r="C989" s="5" t="s">
        <v>549</v>
      </c>
      <c r="D989" s="5" t="s">
        <v>5</v>
      </c>
      <c r="E989" s="22">
        <v>9918.8712056459844</v>
      </c>
      <c r="F989" s="22">
        <v>1876.9600543035192</v>
      </c>
      <c r="G989" s="13">
        <f t="shared" si="20"/>
        <v>10.094898961339045</v>
      </c>
      <c r="H989" s="13">
        <f>G989+G990</f>
        <v>18.402209561299582</v>
      </c>
    </row>
    <row r="990" spans="1:10" x14ac:dyDescent="0.25">
      <c r="A990" s="4">
        <v>986</v>
      </c>
      <c r="B990" s="5" t="s">
        <v>645</v>
      </c>
      <c r="C990" s="5" t="s">
        <v>549</v>
      </c>
      <c r="D990" s="5" t="s">
        <v>6</v>
      </c>
      <c r="E990" s="22">
        <v>8062.2554374921838</v>
      </c>
      <c r="F990" s="22">
        <v>2002.8596218518269</v>
      </c>
      <c r="G990" s="13">
        <f t="shared" si="20"/>
        <v>8.3073105999605374</v>
      </c>
    </row>
    <row r="991" spans="1:10" x14ac:dyDescent="0.25">
      <c r="A991" s="4"/>
      <c r="B991" s="5"/>
      <c r="C991" s="5"/>
      <c r="D991" s="5" t="s">
        <v>6</v>
      </c>
      <c r="E991" s="22">
        <v>0</v>
      </c>
      <c r="F991" s="22">
        <v>0</v>
      </c>
      <c r="G991" s="13">
        <f t="shared" si="20"/>
        <v>0</v>
      </c>
      <c r="J991" t="s">
        <v>679</v>
      </c>
    </row>
    <row r="992" spans="1:10" x14ac:dyDescent="0.25">
      <c r="A992" s="4">
        <v>987</v>
      </c>
      <c r="B992" s="5" t="s">
        <v>645</v>
      </c>
      <c r="C992" s="5" t="s">
        <v>550</v>
      </c>
      <c r="D992" s="5" t="s">
        <v>5</v>
      </c>
      <c r="E992" s="22">
        <v>139.95881546095555</v>
      </c>
      <c r="F992" s="22">
        <v>61.804968289999998</v>
      </c>
      <c r="G992" s="13">
        <f t="shared" si="20"/>
        <v>0.15299779126040258</v>
      </c>
      <c r="H992" s="13">
        <f>G992+G993</f>
        <v>0.35826223233174859</v>
      </c>
    </row>
    <row r="993" spans="1:12" s="11" customFormat="1" x14ac:dyDescent="0.25">
      <c r="A993" s="4">
        <v>988</v>
      </c>
      <c r="B993" s="5" t="s">
        <v>645</v>
      </c>
      <c r="C993" s="5" t="s">
        <v>550</v>
      </c>
      <c r="D993" s="5" t="s">
        <v>6</v>
      </c>
      <c r="E993" s="22">
        <v>193.24443563984721</v>
      </c>
      <c r="F993" s="22">
        <v>69.210395625000004</v>
      </c>
      <c r="G993" s="13">
        <f t="shared" si="20"/>
        <v>0.205264441071346</v>
      </c>
      <c r="H993" s="13"/>
      <c r="L993"/>
    </row>
    <row r="994" spans="1:12" s="11" customFormat="1" x14ac:dyDescent="0.25">
      <c r="A994" s="4">
        <v>989</v>
      </c>
      <c r="B994" s="5" t="s">
        <v>645</v>
      </c>
      <c r="C994" s="5" t="s">
        <v>551</v>
      </c>
      <c r="D994" s="5" t="s">
        <v>5</v>
      </c>
      <c r="E994" s="22">
        <v>691.83041873750835</v>
      </c>
      <c r="F994" s="22">
        <v>206.70133177478235</v>
      </c>
      <c r="G994" s="13">
        <f t="shared" si="20"/>
        <v>0.72204900723426302</v>
      </c>
      <c r="H994" s="13">
        <f>G994+G995</f>
        <v>1.3333139085947789</v>
      </c>
      <c r="L994"/>
    </row>
    <row r="995" spans="1:12" x14ac:dyDescent="0.25">
      <c r="A995" s="4">
        <v>990</v>
      </c>
      <c r="B995" s="5" t="s">
        <v>645</v>
      </c>
      <c r="C995" s="5" t="s">
        <v>551</v>
      </c>
      <c r="D995" s="5" t="s">
        <v>6</v>
      </c>
      <c r="E995" s="22">
        <v>589.56965769788201</v>
      </c>
      <c r="F995" s="22">
        <v>161.40755359425884</v>
      </c>
      <c r="G995" s="13">
        <f t="shared" si="20"/>
        <v>0.61126490136051603</v>
      </c>
    </row>
    <row r="996" spans="1:12" x14ac:dyDescent="0.25">
      <c r="A996" s="4">
        <v>991</v>
      </c>
      <c r="B996" s="5" t="s">
        <v>645</v>
      </c>
      <c r="C996" s="5" t="s">
        <v>666</v>
      </c>
      <c r="D996" s="5" t="s">
        <v>5</v>
      </c>
      <c r="E996" s="22">
        <v>4739.7031497621201</v>
      </c>
      <c r="F996" s="22">
        <v>146.71981451459902</v>
      </c>
      <c r="G996" s="13">
        <f t="shared" si="20"/>
        <v>4.7419734975889689</v>
      </c>
      <c r="H996" s="13">
        <f>G996+G997</f>
        <v>6.9375382226082927</v>
      </c>
    </row>
    <row r="997" spans="1:12" x14ac:dyDescent="0.25">
      <c r="A997" s="4">
        <v>992</v>
      </c>
      <c r="B997" s="5" t="s">
        <v>645</v>
      </c>
      <c r="C997" s="5" t="s">
        <v>666</v>
      </c>
      <c r="D997" s="5" t="s">
        <v>6</v>
      </c>
      <c r="E997" s="22">
        <v>2180.5621547810524</v>
      </c>
      <c r="F997" s="22">
        <v>256.22870816087732</v>
      </c>
      <c r="G997" s="13">
        <f t="shared" si="20"/>
        <v>2.1955647250193238</v>
      </c>
    </row>
    <row r="998" spans="1:12" x14ac:dyDescent="0.25">
      <c r="A998" s="4">
        <v>993</v>
      </c>
      <c r="B998" s="5" t="s">
        <v>645</v>
      </c>
      <c r="C998" s="5" t="s">
        <v>552</v>
      </c>
      <c r="D998" s="5" t="s">
        <v>5</v>
      </c>
      <c r="E998" s="22">
        <v>1350.1419349560836</v>
      </c>
      <c r="F998" s="22">
        <v>968.92761634852013</v>
      </c>
      <c r="G998" s="13">
        <f t="shared" si="20"/>
        <v>1.6618375282348701</v>
      </c>
      <c r="H998" s="13">
        <f>G998+G999</f>
        <v>2.714131171049865</v>
      </c>
    </row>
    <row r="999" spans="1:12" x14ac:dyDescent="0.25">
      <c r="A999" s="4">
        <v>994</v>
      </c>
      <c r="B999" s="5" t="s">
        <v>645</v>
      </c>
      <c r="C999" s="5" t="s">
        <v>552</v>
      </c>
      <c r="D999" s="5" t="s">
        <v>6</v>
      </c>
      <c r="E999" s="22">
        <v>845.90439792491998</v>
      </c>
      <c r="F999" s="22">
        <v>625.91346069575036</v>
      </c>
      <c r="G999" s="13">
        <f t="shared" si="20"/>
        <v>1.0522936428149949</v>
      </c>
    </row>
    <row r="1000" spans="1:12" x14ac:dyDescent="0.25">
      <c r="A1000" s="4">
        <v>995</v>
      </c>
      <c r="B1000" s="5" t="s">
        <v>645</v>
      </c>
      <c r="C1000" s="5" t="s">
        <v>553</v>
      </c>
      <c r="D1000" s="5" t="s">
        <v>5</v>
      </c>
      <c r="E1000" s="22">
        <v>2525.5908445890605</v>
      </c>
      <c r="F1000" s="22">
        <v>1490.3183767590547</v>
      </c>
      <c r="G1000" s="13">
        <f t="shared" si="20"/>
        <v>2.9325173449406616</v>
      </c>
      <c r="H1000" s="13">
        <f>G1000</f>
        <v>2.9325173449406616</v>
      </c>
    </row>
    <row r="1001" spans="1:12" x14ac:dyDescent="0.25">
      <c r="A1001" s="4">
        <v>996</v>
      </c>
      <c r="B1001" s="5" t="s">
        <v>645</v>
      </c>
      <c r="C1001" s="5" t="s">
        <v>553</v>
      </c>
      <c r="D1001" s="5" t="s">
        <v>6</v>
      </c>
      <c r="E1001" s="22">
        <v>0</v>
      </c>
      <c r="F1001" s="22">
        <v>0</v>
      </c>
      <c r="G1001" s="13">
        <f t="shared" si="20"/>
        <v>0</v>
      </c>
      <c r="J1001" t="s">
        <v>680</v>
      </c>
    </row>
    <row r="1002" spans="1:12" x14ac:dyDescent="0.25">
      <c r="A1002" s="4">
        <v>997</v>
      </c>
      <c r="B1002" s="5" t="s">
        <v>645</v>
      </c>
      <c r="C1002" s="5" t="s">
        <v>554</v>
      </c>
      <c r="D1002" s="5" t="s">
        <v>5</v>
      </c>
      <c r="E1002" s="22">
        <v>3020.3115614481717</v>
      </c>
      <c r="F1002" s="22">
        <v>1780.2323465666534</v>
      </c>
      <c r="G1002" s="13">
        <f t="shared" si="20"/>
        <v>3.5059248617133409</v>
      </c>
      <c r="H1002" s="13">
        <f>G1002+G1003</f>
        <v>6.9017513938749477</v>
      </c>
    </row>
    <row r="1003" spans="1:12" x14ac:dyDescent="0.25">
      <c r="A1003" s="4">
        <v>998</v>
      </c>
      <c r="B1003" s="4" t="s">
        <v>645</v>
      </c>
      <c r="C1003" s="5" t="s">
        <v>554</v>
      </c>
      <c r="D1003" s="5" t="s">
        <v>6</v>
      </c>
      <c r="E1003" s="22">
        <v>2658.8017044253866</v>
      </c>
      <c r="F1003" s="22">
        <v>2112.4420307022351</v>
      </c>
      <c r="G1003" s="13">
        <f t="shared" si="20"/>
        <v>3.3958265321616068</v>
      </c>
    </row>
    <row r="1004" spans="1:12" x14ac:dyDescent="0.25">
      <c r="A1004" s="4">
        <v>999</v>
      </c>
      <c r="B1004" s="4" t="s">
        <v>645</v>
      </c>
      <c r="C1004" s="5" t="s">
        <v>555</v>
      </c>
      <c r="D1004" s="5" t="s">
        <v>5</v>
      </c>
      <c r="E1004" s="22">
        <v>459.90617093364051</v>
      </c>
      <c r="F1004" s="22">
        <v>251.03974947371455</v>
      </c>
      <c r="G1004" s="13">
        <f t="shared" si="20"/>
        <v>0.52396053465759074</v>
      </c>
      <c r="H1004" s="13">
        <f>G1004+G1005</f>
        <v>0.52396053465759074</v>
      </c>
    </row>
    <row r="1005" spans="1:12" x14ac:dyDescent="0.25">
      <c r="A1005" s="4">
        <v>1000</v>
      </c>
      <c r="B1005" s="4" t="s">
        <v>645</v>
      </c>
      <c r="C1005" s="5" t="s">
        <v>555</v>
      </c>
      <c r="D1005" s="5" t="s">
        <v>6</v>
      </c>
      <c r="E1005" s="22">
        <v>0</v>
      </c>
      <c r="F1005" s="22">
        <v>0</v>
      </c>
      <c r="G1005" s="13">
        <f t="shared" si="20"/>
        <v>0</v>
      </c>
    </row>
    <row r="1006" spans="1:12" x14ac:dyDescent="0.25">
      <c r="A1006" s="4">
        <v>1001</v>
      </c>
      <c r="B1006" s="4" t="s">
        <v>645</v>
      </c>
      <c r="C1006" s="5" t="s">
        <v>556</v>
      </c>
      <c r="D1006" s="5" t="s">
        <v>5</v>
      </c>
      <c r="E1006" s="22">
        <v>3639.3725782292095</v>
      </c>
      <c r="F1006" s="22">
        <v>1088.1062853759674</v>
      </c>
      <c r="G1006" s="13">
        <f t="shared" si="20"/>
        <v>3.7985534156361958</v>
      </c>
      <c r="H1006" s="13">
        <f>G1006+G1007</f>
        <v>4.9849309388114991</v>
      </c>
    </row>
    <row r="1007" spans="1:12" x14ac:dyDescent="0.25">
      <c r="A1007" s="4">
        <v>1002</v>
      </c>
      <c r="B1007" s="4" t="s">
        <v>645</v>
      </c>
      <c r="C1007" s="5" t="s">
        <v>556</v>
      </c>
      <c r="D1007" s="5" t="s">
        <v>6</v>
      </c>
      <c r="E1007" s="22">
        <v>1114.8424273385397</v>
      </c>
      <c r="F1007" s="22">
        <v>405.73142557790743</v>
      </c>
      <c r="G1007" s="13">
        <f t="shared" si="20"/>
        <v>1.1863775231753035</v>
      </c>
    </row>
    <row r="1008" spans="1:12" x14ac:dyDescent="0.25">
      <c r="A1008" s="4">
        <v>1003</v>
      </c>
      <c r="B1008" s="4" t="s">
        <v>645</v>
      </c>
      <c r="C1008" s="5" t="s">
        <v>557</v>
      </c>
      <c r="D1008" s="5" t="s">
        <v>5</v>
      </c>
      <c r="E1008" s="22">
        <v>4377.0189719871087</v>
      </c>
      <c r="F1008" s="22">
        <v>1089.8391530584749</v>
      </c>
      <c r="G1008" s="13">
        <f t="shared" si="20"/>
        <v>4.5106589829729202</v>
      </c>
      <c r="H1008" s="13">
        <f>G1008+G1009</f>
        <v>7.8806538546703546</v>
      </c>
    </row>
    <row r="1009" spans="1:11" x14ac:dyDescent="0.25">
      <c r="A1009" s="4">
        <v>1004</v>
      </c>
      <c r="B1009" s="4" t="s">
        <v>645</v>
      </c>
      <c r="C1009" s="5" t="s">
        <v>557</v>
      </c>
      <c r="D1009" s="5" t="s">
        <v>6</v>
      </c>
      <c r="E1009" s="22">
        <v>3239.8663897679653</v>
      </c>
      <c r="F1009" s="22">
        <v>927.43259146899538</v>
      </c>
      <c r="G1009" s="13">
        <f t="shared" si="20"/>
        <v>3.3699948716974339</v>
      </c>
    </row>
    <row r="1010" spans="1:11" x14ac:dyDescent="0.25">
      <c r="A1010" s="4">
        <v>1005</v>
      </c>
      <c r="B1010" s="4" t="s">
        <v>645</v>
      </c>
      <c r="C1010" s="5" t="s">
        <v>558</v>
      </c>
      <c r="D1010" s="5" t="s">
        <v>5</v>
      </c>
      <c r="E1010" s="22">
        <v>1611.4326625055851</v>
      </c>
      <c r="F1010" s="22">
        <v>373.81261944437904</v>
      </c>
      <c r="G1010" s="13">
        <f t="shared" si="20"/>
        <v>1.6542222040118151</v>
      </c>
      <c r="H1010" s="13">
        <f>G1010+G1011</f>
        <v>3.8459648265108113</v>
      </c>
    </row>
    <row r="1011" spans="1:11" x14ac:dyDescent="0.25">
      <c r="A1011" s="4">
        <v>1006</v>
      </c>
      <c r="B1011" s="4" t="s">
        <v>645</v>
      </c>
      <c r="C1011" s="5" t="s">
        <v>558</v>
      </c>
      <c r="D1011" s="5" t="s">
        <v>6</v>
      </c>
      <c r="E1011" s="22">
        <v>2146.8087174986281</v>
      </c>
      <c r="F1011" s="22">
        <v>441.5292218536319</v>
      </c>
      <c r="G1011" s="13">
        <f t="shared" si="20"/>
        <v>2.1917426224989964</v>
      </c>
    </row>
    <row r="1012" spans="1:11" x14ac:dyDescent="0.25">
      <c r="A1012" s="4">
        <v>1007</v>
      </c>
      <c r="B1012" s="4" t="s">
        <v>645</v>
      </c>
      <c r="C1012" s="5" t="s">
        <v>559</v>
      </c>
      <c r="D1012" s="5" t="s">
        <v>5</v>
      </c>
      <c r="E1012" s="22">
        <v>4808.2967804135351</v>
      </c>
      <c r="F1012" s="22">
        <v>1826.1019315334058</v>
      </c>
      <c r="G1012" s="13">
        <f t="shared" si="20"/>
        <v>5.1433808135199559</v>
      </c>
      <c r="H1012" s="13">
        <f>G1012+G1013</f>
        <v>8.6619005697115288</v>
      </c>
    </row>
    <row r="1013" spans="1:11" x14ac:dyDescent="0.25">
      <c r="A1013" s="4">
        <v>1008</v>
      </c>
      <c r="B1013" s="4" t="s">
        <v>645</v>
      </c>
      <c r="C1013" s="5" t="s">
        <v>559</v>
      </c>
      <c r="D1013" s="5" t="s">
        <v>6</v>
      </c>
      <c r="E1013" s="22">
        <v>3296.2598026503642</v>
      </c>
      <c r="F1013" s="22">
        <v>1230.7122279971811</v>
      </c>
      <c r="G1013" s="13">
        <f t="shared" si="20"/>
        <v>3.5185197561915724</v>
      </c>
    </row>
    <row r="1014" spans="1:11" x14ac:dyDescent="0.25">
      <c r="A1014" s="4">
        <v>1009</v>
      </c>
      <c r="B1014" s="4" t="s">
        <v>645</v>
      </c>
      <c r="C1014" s="5" t="s">
        <v>560</v>
      </c>
      <c r="D1014" s="5" t="s">
        <v>5</v>
      </c>
      <c r="E1014" s="22">
        <v>304.72703036544897</v>
      </c>
      <c r="F1014" s="22">
        <v>147.07435865010552</v>
      </c>
      <c r="G1014" s="13">
        <f t="shared" si="20"/>
        <v>0.33836286735941506</v>
      </c>
      <c r="H1014" s="13">
        <f>G1014+G1015</f>
        <v>0.46978016672827605</v>
      </c>
    </row>
    <row r="1015" spans="1:11" x14ac:dyDescent="0.25">
      <c r="A1015" s="4">
        <v>1010</v>
      </c>
      <c r="B1015" s="4" t="s">
        <v>645</v>
      </c>
      <c r="C1015" s="5" t="s">
        <v>560</v>
      </c>
      <c r="D1015" s="5" t="s">
        <v>6</v>
      </c>
      <c r="E1015" s="22">
        <v>85.793732971462887</v>
      </c>
      <c r="F1015" s="22">
        <v>99.548691383795486</v>
      </c>
      <c r="G1015" s="13">
        <f t="shared" si="20"/>
        <v>0.13141729936886101</v>
      </c>
    </row>
    <row r="1016" spans="1:11" x14ac:dyDescent="0.25">
      <c r="A1016" s="4">
        <v>1011</v>
      </c>
      <c r="B1016" s="4" t="s">
        <v>645</v>
      </c>
      <c r="C1016" s="5" t="s">
        <v>561</v>
      </c>
      <c r="D1016" s="5" t="s">
        <v>5</v>
      </c>
      <c r="E1016" s="22">
        <v>1925.0892638249104</v>
      </c>
      <c r="F1016" s="22">
        <v>241.54096358602158</v>
      </c>
      <c r="G1016" s="13">
        <f t="shared" si="20"/>
        <v>1.9401831642357892</v>
      </c>
      <c r="H1016" s="13">
        <f>G1016+G1017</f>
        <v>8.1162425286402282</v>
      </c>
    </row>
    <row r="1017" spans="1:11" x14ac:dyDescent="0.25">
      <c r="A1017" s="4">
        <v>1012</v>
      </c>
      <c r="B1017" s="4" t="s">
        <v>645</v>
      </c>
      <c r="C1017" s="5" t="s">
        <v>561</v>
      </c>
      <c r="D1017" s="5" t="s">
        <v>6</v>
      </c>
      <c r="E1017" s="22">
        <v>5966.8090763282507</v>
      </c>
      <c r="F1017" s="22">
        <v>1594.0196734339768</v>
      </c>
      <c r="G1017" s="13">
        <f t="shared" si="20"/>
        <v>6.1760593644044386</v>
      </c>
    </row>
    <row r="1018" spans="1:11" x14ac:dyDescent="0.25">
      <c r="A1018" s="4">
        <v>1013</v>
      </c>
      <c r="B1018" s="4" t="s">
        <v>645</v>
      </c>
      <c r="C1018" s="5" t="s">
        <v>657</v>
      </c>
      <c r="D1018" s="5" t="s">
        <v>5</v>
      </c>
      <c r="E1018" s="22">
        <v>3862.4884454449134</v>
      </c>
      <c r="F1018" s="22">
        <v>1717.2940038049683</v>
      </c>
      <c r="G1018" s="13">
        <f t="shared" si="20"/>
        <v>4.2270457398400563</v>
      </c>
      <c r="H1018" s="13">
        <f>G1018+G1019</f>
        <v>6.2749110001103787</v>
      </c>
      <c r="K1018" s="13" t="s">
        <v>665</v>
      </c>
    </row>
    <row r="1019" spans="1:11" x14ac:dyDescent="0.25">
      <c r="A1019" s="4">
        <v>1014</v>
      </c>
      <c r="B1019" s="4" t="s">
        <v>645</v>
      </c>
      <c r="C1019" s="5" t="s">
        <v>657</v>
      </c>
      <c r="D1019" s="5" t="s">
        <v>6</v>
      </c>
      <c r="E1019" s="22">
        <v>1852.0325678539693</v>
      </c>
      <c r="F1019" s="22">
        <v>873.91503696312782</v>
      </c>
      <c r="G1019" s="13">
        <f t="shared" si="20"/>
        <v>2.047865260270322</v>
      </c>
    </row>
    <row r="1020" spans="1:11" x14ac:dyDescent="0.25">
      <c r="A1020" s="4">
        <v>1015</v>
      </c>
      <c r="B1020" s="3" t="s">
        <v>646</v>
      </c>
      <c r="C1020" s="3" t="s">
        <v>562</v>
      </c>
      <c r="D1020" s="3" t="s">
        <v>208</v>
      </c>
      <c r="E1020" s="8">
        <v>25291.200000000001</v>
      </c>
      <c r="F1020" s="8">
        <v>10639.199999999999</v>
      </c>
      <c r="G1020" s="15">
        <f t="shared" si="20"/>
        <v>27.437882099025064</v>
      </c>
      <c r="H1020" s="15">
        <f>G1020+G1021</f>
        <v>54.550682099025067</v>
      </c>
    </row>
    <row r="1021" spans="1:11" x14ac:dyDescent="0.25">
      <c r="A1021" s="4">
        <v>1016</v>
      </c>
      <c r="B1021" s="5" t="s">
        <v>646</v>
      </c>
      <c r="C1021" s="5" t="s">
        <v>562</v>
      </c>
      <c r="D1021" s="5" t="s">
        <v>209</v>
      </c>
      <c r="E1021" s="22">
        <v>25027.200000000001</v>
      </c>
      <c r="F1021" s="22">
        <v>10428</v>
      </c>
      <c r="G1021" s="13">
        <f t="shared" si="20"/>
        <v>27.1128</v>
      </c>
    </row>
    <row r="1022" spans="1:11" x14ac:dyDescent="0.25">
      <c r="A1022" s="4">
        <v>1017</v>
      </c>
      <c r="B1022" s="5" t="s">
        <v>646</v>
      </c>
      <c r="C1022" s="5" t="s">
        <v>81</v>
      </c>
      <c r="D1022" s="5" t="s">
        <v>5</v>
      </c>
      <c r="E1022" s="22">
        <v>0</v>
      </c>
      <c r="F1022" s="22">
        <v>0</v>
      </c>
      <c r="G1022" s="13">
        <f t="shared" si="20"/>
        <v>0</v>
      </c>
      <c r="H1022" s="13">
        <f>G1022+G1023</f>
        <v>15.019065650032958</v>
      </c>
    </row>
    <row r="1023" spans="1:11" x14ac:dyDescent="0.25">
      <c r="A1023" s="4">
        <v>1018</v>
      </c>
      <c r="B1023" s="5" t="s">
        <v>646</v>
      </c>
      <c r="C1023" s="5" t="s">
        <v>81</v>
      </c>
      <c r="D1023" s="5" t="s">
        <v>6</v>
      </c>
      <c r="E1023" s="22">
        <v>12501.999999999998</v>
      </c>
      <c r="F1023" s="22">
        <v>8323</v>
      </c>
      <c r="G1023" s="13">
        <f t="shared" si="20"/>
        <v>15.019065650032958</v>
      </c>
    </row>
    <row r="1024" spans="1:11" x14ac:dyDescent="0.25">
      <c r="A1024" s="4">
        <v>1019</v>
      </c>
      <c r="B1024" s="5" t="s">
        <v>646</v>
      </c>
      <c r="C1024" s="5" t="s">
        <v>563</v>
      </c>
      <c r="D1024" s="5" t="s">
        <v>5</v>
      </c>
      <c r="E1024" s="22">
        <v>6696.2</v>
      </c>
      <c r="F1024" s="22">
        <v>1046.6840000000002</v>
      </c>
      <c r="G1024" s="13">
        <f t="shared" si="20"/>
        <v>6.7775100026378414</v>
      </c>
      <c r="H1024" s="13">
        <f>G1024+G1025</f>
        <v>8.1974556614741232</v>
      </c>
    </row>
    <row r="1025" spans="1:8" x14ac:dyDescent="0.25">
      <c r="A1025" s="4">
        <v>1020</v>
      </c>
      <c r="B1025" s="5" t="s">
        <v>646</v>
      </c>
      <c r="C1025" s="5" t="s">
        <v>563</v>
      </c>
      <c r="D1025" s="5" t="s">
        <v>6</v>
      </c>
      <c r="E1025" s="22">
        <v>1278.912</v>
      </c>
      <c r="F1025" s="22">
        <v>616.95200000000011</v>
      </c>
      <c r="G1025" s="13">
        <f t="shared" si="20"/>
        <v>1.4199456588362809</v>
      </c>
    </row>
    <row r="1026" spans="1:8" x14ac:dyDescent="0.25">
      <c r="A1026" s="4">
        <v>1021</v>
      </c>
      <c r="B1026" s="5" t="s">
        <v>646</v>
      </c>
      <c r="C1026" s="5" t="s">
        <v>142</v>
      </c>
      <c r="D1026" s="5" t="s">
        <v>5</v>
      </c>
      <c r="E1026" s="22">
        <v>6696.2</v>
      </c>
      <c r="F1026" s="22">
        <v>1046.6840000000002</v>
      </c>
      <c r="G1026" s="13">
        <f t="shared" si="20"/>
        <v>6.7775100026378414</v>
      </c>
      <c r="H1026" s="13">
        <f>G1026+G1027</f>
        <v>8.1974556614741232</v>
      </c>
    </row>
    <row r="1027" spans="1:8" x14ac:dyDescent="0.25">
      <c r="A1027" s="4">
        <v>1022</v>
      </c>
      <c r="B1027" s="5" t="s">
        <v>646</v>
      </c>
      <c r="C1027" s="5" t="s">
        <v>142</v>
      </c>
      <c r="D1027" s="5" t="s">
        <v>6</v>
      </c>
      <c r="E1027" s="22">
        <v>1278.912</v>
      </c>
      <c r="F1027" s="22">
        <v>616.95200000000011</v>
      </c>
      <c r="G1027" s="13">
        <f t="shared" si="20"/>
        <v>1.4199456588362809</v>
      </c>
    </row>
    <row r="1028" spans="1:8" x14ac:dyDescent="0.25">
      <c r="A1028" s="4">
        <v>1023</v>
      </c>
      <c r="B1028" s="5" t="s">
        <v>646</v>
      </c>
      <c r="C1028" s="5" t="s">
        <v>564</v>
      </c>
      <c r="D1028" s="5" t="s">
        <v>5</v>
      </c>
      <c r="E1028" s="22">
        <v>1580</v>
      </c>
      <c r="F1028" s="22">
        <v>99</v>
      </c>
      <c r="G1028" s="13">
        <f t="shared" si="20"/>
        <v>1.5830985439952878</v>
      </c>
      <c r="H1028" s="13">
        <f>G1028+G1029</f>
        <v>4.1699054560008983</v>
      </c>
    </row>
    <row r="1029" spans="1:8" x14ac:dyDescent="0.25">
      <c r="A1029" s="4">
        <v>1024</v>
      </c>
      <c r="B1029" s="5" t="s">
        <v>646</v>
      </c>
      <c r="C1029" s="5" t="s">
        <v>564</v>
      </c>
      <c r="D1029" s="5" t="s">
        <v>6</v>
      </c>
      <c r="E1029" s="22">
        <v>2523</v>
      </c>
      <c r="F1029" s="22">
        <v>571</v>
      </c>
      <c r="G1029" s="13">
        <f t="shared" si="20"/>
        <v>2.5868069120056103</v>
      </c>
    </row>
    <row r="1030" spans="1:8" x14ac:dyDescent="0.25">
      <c r="A1030" s="4">
        <v>1025</v>
      </c>
      <c r="B1030" s="5" t="s">
        <v>646</v>
      </c>
      <c r="C1030" s="5" t="s">
        <v>565</v>
      </c>
      <c r="D1030" s="5" t="s">
        <v>208</v>
      </c>
      <c r="E1030" s="22">
        <v>65683.199999999997</v>
      </c>
      <c r="F1030" s="22">
        <v>32894.399999999994</v>
      </c>
      <c r="G1030" s="13">
        <f t="shared" si="20"/>
        <v>73.459678147947258</v>
      </c>
      <c r="H1030" s="13">
        <f>G1030+G1031</f>
        <v>147.17912909761185</v>
      </c>
    </row>
    <row r="1031" spans="1:8" x14ac:dyDescent="0.25">
      <c r="A1031" s="4">
        <v>1026</v>
      </c>
      <c r="B1031" s="5" t="s">
        <v>646</v>
      </c>
      <c r="C1031" s="5" t="s">
        <v>565</v>
      </c>
      <c r="D1031" s="5" t="s">
        <v>209</v>
      </c>
      <c r="E1031" s="22">
        <v>65973.600000000006</v>
      </c>
      <c r="F1031" s="22">
        <v>32894.399999999994</v>
      </c>
      <c r="G1031" s="13">
        <f t="shared" si="20"/>
        <v>73.719450949664576</v>
      </c>
    </row>
    <row r="1032" spans="1:8" x14ac:dyDescent="0.25">
      <c r="A1032" s="4">
        <v>1027</v>
      </c>
      <c r="B1032" s="5" t="s">
        <v>646</v>
      </c>
      <c r="C1032" s="5" t="s">
        <v>565</v>
      </c>
      <c r="D1032" s="5" t="s">
        <v>5</v>
      </c>
      <c r="E1032" s="22">
        <v>1144.0000000000002</v>
      </c>
      <c r="F1032" s="22">
        <v>176</v>
      </c>
      <c r="G1032" s="13">
        <f t="shared" si="20"/>
        <v>1.1574592865410001</v>
      </c>
      <c r="H1032" s="13">
        <f>G1032+G1033</f>
        <v>3.6175405860105925</v>
      </c>
    </row>
    <row r="1033" spans="1:8" x14ac:dyDescent="0.25">
      <c r="A1033" s="4">
        <v>1028</v>
      </c>
      <c r="B1033" s="5" t="s">
        <v>646</v>
      </c>
      <c r="C1033" s="5" t="s">
        <v>565</v>
      </c>
      <c r="D1033" s="5" t="s">
        <v>6</v>
      </c>
      <c r="E1033" s="22">
        <v>2412</v>
      </c>
      <c r="F1033" s="22">
        <v>484</v>
      </c>
      <c r="G1033" s="13">
        <f t="shared" si="20"/>
        <v>2.4600812994695924</v>
      </c>
    </row>
    <row r="1034" spans="1:8" x14ac:dyDescent="0.25">
      <c r="A1034" s="4">
        <v>1029</v>
      </c>
      <c r="B1034" s="5" t="s">
        <v>646</v>
      </c>
      <c r="C1034" s="5" t="s">
        <v>566</v>
      </c>
      <c r="D1034" s="5" t="s">
        <v>5</v>
      </c>
      <c r="E1034" s="22">
        <v>0</v>
      </c>
      <c r="F1034" s="22">
        <v>0</v>
      </c>
      <c r="G1034" s="13">
        <f t="shared" si="20"/>
        <v>0</v>
      </c>
      <c r="H1034" s="13">
        <f>G1034+G1035</f>
        <v>2.2087437606023927</v>
      </c>
    </row>
    <row r="1035" spans="1:8" x14ac:dyDescent="0.25">
      <c r="A1035" s="4">
        <v>1030</v>
      </c>
      <c r="B1035" s="5" t="s">
        <v>646</v>
      </c>
      <c r="C1035" s="5" t="s">
        <v>566</v>
      </c>
      <c r="D1035" s="5" t="s">
        <v>6</v>
      </c>
      <c r="E1035" s="22">
        <v>1890</v>
      </c>
      <c r="F1035" s="22">
        <v>1142.9999999999998</v>
      </c>
      <c r="G1035" s="13">
        <f t="shared" si="20"/>
        <v>2.2087437606023927</v>
      </c>
    </row>
    <row r="1036" spans="1:8" x14ac:dyDescent="0.25">
      <c r="A1036" s="4">
        <v>1031</v>
      </c>
      <c r="B1036" s="5" t="s">
        <v>646</v>
      </c>
      <c r="C1036" s="5" t="s">
        <v>567</v>
      </c>
      <c r="D1036" s="5" t="s">
        <v>5</v>
      </c>
      <c r="E1036" s="22">
        <v>3909.0000000000005</v>
      </c>
      <c r="F1036" s="22">
        <v>534</v>
      </c>
      <c r="G1036" s="13">
        <f t="shared" ref="G1036:G1107" si="21">SQRT(E1036*E1036+F1036*F1036)/1000</f>
        <v>3.9453056915782843</v>
      </c>
      <c r="H1036" s="13">
        <f>G1036+G1037</f>
        <v>8.0309929042758004</v>
      </c>
    </row>
    <row r="1037" spans="1:8" x14ac:dyDescent="0.25">
      <c r="A1037" s="4">
        <v>1032</v>
      </c>
      <c r="B1037" s="5" t="s">
        <v>646</v>
      </c>
      <c r="C1037" s="5" t="s">
        <v>567</v>
      </c>
      <c r="D1037" s="5" t="s">
        <v>6</v>
      </c>
      <c r="E1037" s="22">
        <v>4014.0000000000005</v>
      </c>
      <c r="F1037" s="22">
        <v>762</v>
      </c>
      <c r="G1037" s="13">
        <f t="shared" si="21"/>
        <v>4.0856872126975166</v>
      </c>
    </row>
    <row r="1038" spans="1:8" x14ac:dyDescent="0.25">
      <c r="A1038" s="4">
        <v>1033</v>
      </c>
      <c r="B1038" s="5" t="s">
        <v>646</v>
      </c>
      <c r="C1038" s="5" t="s">
        <v>568</v>
      </c>
      <c r="D1038" s="5" t="s">
        <v>5</v>
      </c>
      <c r="E1038" s="22">
        <v>9296.4</v>
      </c>
      <c r="F1038" s="22">
        <v>2051.6</v>
      </c>
      <c r="G1038" s="13">
        <f t="shared" si="21"/>
        <v>9.5200901004139649</v>
      </c>
      <c r="H1038" s="13">
        <f>G1038+G1039</f>
        <v>17.634877047709622</v>
      </c>
    </row>
    <row r="1039" spans="1:8" x14ac:dyDescent="0.25">
      <c r="A1039" s="4">
        <v>1034</v>
      </c>
      <c r="B1039" s="5" t="s">
        <v>646</v>
      </c>
      <c r="C1039" s="5" t="s">
        <v>568</v>
      </c>
      <c r="D1039" s="5" t="s">
        <v>6</v>
      </c>
      <c r="E1039" s="22">
        <v>7215.6</v>
      </c>
      <c r="F1039" s="22">
        <v>3712.7999999999997</v>
      </c>
      <c r="G1039" s="13">
        <f t="shared" si="21"/>
        <v>8.1147869472956593</v>
      </c>
    </row>
    <row r="1040" spans="1:8" x14ac:dyDescent="0.25">
      <c r="A1040" s="4">
        <v>1035</v>
      </c>
      <c r="B1040" s="5" t="s">
        <v>646</v>
      </c>
      <c r="C1040" s="5" t="s">
        <v>569</v>
      </c>
      <c r="D1040" s="5" t="s">
        <v>5</v>
      </c>
      <c r="E1040" s="22">
        <v>414</v>
      </c>
      <c r="F1040" s="22">
        <v>123.60000000000001</v>
      </c>
      <c r="G1040" s="13">
        <f t="shared" si="21"/>
        <v>0.43205666295059031</v>
      </c>
      <c r="H1040" s="13">
        <f>G1040+G1041</f>
        <v>0.94587250544671264</v>
      </c>
    </row>
    <row r="1041" spans="1:13" x14ac:dyDescent="0.25">
      <c r="A1041" s="4">
        <v>1036</v>
      </c>
      <c r="B1041" s="5" t="s">
        <v>646</v>
      </c>
      <c r="C1041" s="5" t="s">
        <v>569</v>
      </c>
      <c r="D1041" s="5" t="s">
        <v>6</v>
      </c>
      <c r="E1041" s="22">
        <v>495.59999999999997</v>
      </c>
      <c r="F1041" s="22">
        <v>135.6</v>
      </c>
      <c r="G1041" s="13">
        <f t="shared" si="21"/>
        <v>0.51381584249612233</v>
      </c>
    </row>
    <row r="1042" spans="1:13" x14ac:dyDescent="0.25">
      <c r="A1042" s="4">
        <v>1037</v>
      </c>
      <c r="B1042" s="5" t="s">
        <v>646</v>
      </c>
      <c r="C1042" s="5" t="s">
        <v>570</v>
      </c>
      <c r="D1042" s="5" t="s">
        <v>5</v>
      </c>
      <c r="E1042" s="22">
        <v>1943</v>
      </c>
      <c r="F1042" s="22">
        <v>480</v>
      </c>
      <c r="G1042" s="13">
        <f t="shared" si="21"/>
        <v>2.0014117517392567</v>
      </c>
      <c r="H1042" s="13">
        <f>G1042+G1043</f>
        <v>2.0014117517392567</v>
      </c>
    </row>
    <row r="1043" spans="1:13" x14ac:dyDescent="0.25">
      <c r="A1043" s="4">
        <v>1038</v>
      </c>
      <c r="B1043" s="5" t="s">
        <v>646</v>
      </c>
      <c r="C1043" s="5" t="s">
        <v>570</v>
      </c>
      <c r="D1043" s="5" t="s">
        <v>6</v>
      </c>
      <c r="E1043" s="22">
        <v>0</v>
      </c>
      <c r="F1043" s="22">
        <v>0</v>
      </c>
      <c r="G1043" s="13">
        <f t="shared" si="21"/>
        <v>0</v>
      </c>
    </row>
    <row r="1044" spans="1:13" x14ac:dyDescent="0.25">
      <c r="A1044" s="4">
        <v>1039</v>
      </c>
      <c r="B1044" s="5" t="s">
        <v>646</v>
      </c>
      <c r="C1044" s="5" t="s">
        <v>571</v>
      </c>
      <c r="D1044" s="5" t="s">
        <v>5</v>
      </c>
      <c r="E1044" s="22">
        <v>388.8</v>
      </c>
      <c r="F1044" s="22">
        <v>154.79999999999998</v>
      </c>
      <c r="G1044" s="13">
        <f t="shared" si="21"/>
        <v>0.41848354806372012</v>
      </c>
      <c r="H1044" s="13">
        <f>G1044+G1045</f>
        <v>0.83287466765968832</v>
      </c>
    </row>
    <row r="1045" spans="1:13" x14ac:dyDescent="0.25">
      <c r="A1045" s="4">
        <v>1040</v>
      </c>
      <c r="B1045" s="5" t="s">
        <v>646</v>
      </c>
      <c r="C1045" s="5" t="s">
        <v>571</v>
      </c>
      <c r="D1045" s="5" t="s">
        <v>6</v>
      </c>
      <c r="E1045" s="22">
        <v>392.40000000000003</v>
      </c>
      <c r="F1045" s="22">
        <v>133.19999999999999</v>
      </c>
      <c r="G1045" s="13">
        <f t="shared" si="21"/>
        <v>0.41439111959596825</v>
      </c>
    </row>
    <row r="1046" spans="1:13" x14ac:dyDescent="0.25">
      <c r="A1046" s="4">
        <v>1041</v>
      </c>
      <c r="B1046" s="5" t="s">
        <v>646</v>
      </c>
      <c r="C1046" s="5" t="s">
        <v>572</v>
      </c>
      <c r="D1046" s="5" t="s">
        <v>5</v>
      </c>
      <c r="E1046" s="22">
        <v>853.19999999999993</v>
      </c>
      <c r="F1046" s="22">
        <v>365.4</v>
      </c>
      <c r="G1046" s="13">
        <f t="shared" si="21"/>
        <v>0.92815268140538176</v>
      </c>
      <c r="H1046" s="13">
        <f>G1046+G1047</f>
        <v>1.3075814098907195</v>
      </c>
    </row>
    <row r="1047" spans="1:13" x14ac:dyDescent="0.25">
      <c r="A1047" s="4">
        <v>1042</v>
      </c>
      <c r="B1047" s="5" t="s">
        <v>646</v>
      </c>
      <c r="C1047" s="5" t="s">
        <v>572</v>
      </c>
      <c r="D1047" s="5" t="s">
        <v>6</v>
      </c>
      <c r="E1047" s="22">
        <v>354.6</v>
      </c>
      <c r="F1047" s="22">
        <v>135</v>
      </c>
      <c r="G1047" s="13">
        <f t="shared" si="21"/>
        <v>0.3794287284853376</v>
      </c>
    </row>
    <row r="1048" spans="1:13" x14ac:dyDescent="0.25">
      <c r="A1048" s="4">
        <v>1043</v>
      </c>
      <c r="B1048" s="5" t="s">
        <v>646</v>
      </c>
      <c r="C1048" s="5" t="s">
        <v>573</v>
      </c>
      <c r="D1048" s="5" t="s">
        <v>5</v>
      </c>
      <c r="E1048" s="22">
        <v>1339.2</v>
      </c>
      <c r="F1048" s="22">
        <v>516.59999999999991</v>
      </c>
      <c r="G1048" s="13">
        <f t="shared" si="21"/>
        <v>1.4353857321291723</v>
      </c>
      <c r="H1048" s="13">
        <f>G1048+G1049</f>
        <v>2.3095368989189904</v>
      </c>
    </row>
    <row r="1049" spans="1:13" x14ac:dyDescent="0.25">
      <c r="A1049" s="4">
        <v>1044</v>
      </c>
      <c r="B1049" s="5" t="s">
        <v>646</v>
      </c>
      <c r="C1049" s="5" t="s">
        <v>573</v>
      </c>
      <c r="D1049" s="5" t="s">
        <v>6</v>
      </c>
      <c r="E1049" s="22">
        <v>813.6</v>
      </c>
      <c r="F1049" s="22">
        <v>319.68</v>
      </c>
      <c r="G1049" s="13">
        <f t="shared" si="21"/>
        <v>0.87415116678981797</v>
      </c>
    </row>
    <row r="1050" spans="1:13" x14ac:dyDescent="0.25">
      <c r="A1050" s="4">
        <v>1045</v>
      </c>
      <c r="B1050" s="5" t="s">
        <v>646</v>
      </c>
      <c r="C1050" s="5" t="s">
        <v>574</v>
      </c>
      <c r="D1050" s="5" t="s">
        <v>5</v>
      </c>
      <c r="E1050" s="22">
        <v>6325.2000000000007</v>
      </c>
      <c r="F1050" s="22">
        <v>1827</v>
      </c>
      <c r="G1050" s="13">
        <f t="shared" si="21"/>
        <v>6.5837743005057519</v>
      </c>
      <c r="H1050" s="13">
        <f>G1050+G1051</f>
        <v>17.702091376394531</v>
      </c>
    </row>
    <row r="1051" spans="1:13" x14ac:dyDescent="0.25">
      <c r="A1051" s="4">
        <v>1046</v>
      </c>
      <c r="B1051" s="5" t="s">
        <v>646</v>
      </c>
      <c r="C1051" s="5" t="s">
        <v>574</v>
      </c>
      <c r="D1051" s="5" t="s">
        <v>6</v>
      </c>
      <c r="E1051" s="22">
        <v>8979.6</v>
      </c>
      <c r="F1051" s="22">
        <v>6556.2000000000007</v>
      </c>
      <c r="G1051" s="13">
        <f t="shared" si="21"/>
        <v>11.118317075888779</v>
      </c>
    </row>
    <row r="1052" spans="1:13" x14ac:dyDescent="0.25">
      <c r="A1052" s="4">
        <v>1047</v>
      </c>
      <c r="B1052" s="5" t="s">
        <v>646</v>
      </c>
      <c r="C1052" s="5" t="s">
        <v>575</v>
      </c>
      <c r="D1052" s="5" t="s">
        <v>5</v>
      </c>
      <c r="E1052" s="22">
        <v>2830.8</v>
      </c>
      <c r="F1052" s="22">
        <v>1656.9</v>
      </c>
      <c r="G1052" s="13">
        <f t="shared" si="21"/>
        <v>3.2800527815875156</v>
      </c>
      <c r="H1052" s="13">
        <f>G1052+G1053</f>
        <v>5.6659522346240427</v>
      </c>
    </row>
    <row r="1053" spans="1:13" x14ac:dyDescent="0.25">
      <c r="A1053" s="4">
        <v>1048</v>
      </c>
      <c r="B1053" s="5" t="s">
        <v>646</v>
      </c>
      <c r="C1053" s="5" t="s">
        <v>575</v>
      </c>
      <c r="D1053" s="5" t="s">
        <v>6</v>
      </c>
      <c r="E1053" s="22">
        <v>1885.8000000000002</v>
      </c>
      <c r="F1053" s="22">
        <v>1461.5999999999997</v>
      </c>
      <c r="G1053" s="13">
        <f t="shared" si="21"/>
        <v>2.3858994530365272</v>
      </c>
      <c r="M1053" t="s">
        <v>671</v>
      </c>
    </row>
    <row r="1054" spans="1:13" x14ac:dyDescent="0.25">
      <c r="A1054" s="4">
        <v>1049</v>
      </c>
      <c r="B1054" s="5" t="s">
        <v>646</v>
      </c>
      <c r="C1054" s="5" t="s">
        <v>576</v>
      </c>
      <c r="D1054" s="5" t="s">
        <v>5</v>
      </c>
      <c r="E1054" s="22">
        <v>1894.0000000000002</v>
      </c>
      <c r="F1054" s="22">
        <v>1387</v>
      </c>
      <c r="G1054" s="13">
        <f t="shared" si="21"/>
        <v>2.3475529812977598</v>
      </c>
      <c r="H1054" s="13">
        <f>G1054+G1055</f>
        <v>23.014934899673396</v>
      </c>
    </row>
    <row r="1055" spans="1:13" x14ac:dyDescent="0.25">
      <c r="A1055" s="4">
        <v>1050</v>
      </c>
      <c r="B1055" s="5" t="s">
        <v>646</v>
      </c>
      <c r="C1055" s="5" t="s">
        <v>576</v>
      </c>
      <c r="D1055" s="5" t="s">
        <v>6</v>
      </c>
      <c r="E1055" s="22">
        <v>19874.400000000001</v>
      </c>
      <c r="F1055" s="22">
        <v>5670</v>
      </c>
      <c r="G1055" s="13">
        <f t="shared" si="21"/>
        <v>20.667381918375636</v>
      </c>
    </row>
    <row r="1056" spans="1:13" x14ac:dyDescent="0.25">
      <c r="A1056" s="4">
        <v>1051</v>
      </c>
      <c r="B1056" s="5" t="s">
        <v>646</v>
      </c>
      <c r="C1056" s="5" t="s">
        <v>577</v>
      </c>
      <c r="D1056" s="5" t="s">
        <v>5</v>
      </c>
      <c r="E1056" s="22">
        <v>37039.800000000003</v>
      </c>
      <c r="F1056" s="22">
        <v>8555.4</v>
      </c>
      <c r="G1056" s="13">
        <f t="shared" si="21"/>
        <v>38.015018784685616</v>
      </c>
      <c r="H1056" s="13">
        <f>G1056+G1057</f>
        <v>38.015018784685616</v>
      </c>
    </row>
    <row r="1057" spans="1:8" x14ac:dyDescent="0.25">
      <c r="A1057" s="4">
        <v>1052</v>
      </c>
      <c r="B1057" s="5" t="s">
        <v>646</v>
      </c>
      <c r="C1057" s="5" t="s">
        <v>577</v>
      </c>
      <c r="D1057" s="5" t="s">
        <v>6</v>
      </c>
      <c r="E1057" s="22">
        <v>0</v>
      </c>
      <c r="F1057" s="22">
        <v>0</v>
      </c>
      <c r="G1057" s="13">
        <f t="shared" si="21"/>
        <v>0</v>
      </c>
    </row>
    <row r="1058" spans="1:8" x14ac:dyDescent="0.25">
      <c r="A1058" s="4">
        <v>1053</v>
      </c>
      <c r="B1058" s="5" t="s">
        <v>646</v>
      </c>
      <c r="C1058" s="5" t="s">
        <v>578</v>
      </c>
      <c r="D1058" s="5" t="s">
        <v>5</v>
      </c>
      <c r="E1058" s="22">
        <v>2.3519999999999999</v>
      </c>
      <c r="F1058" s="22">
        <v>0.38400000000000001</v>
      </c>
      <c r="G1058" s="13">
        <f t="shared" si="21"/>
        <v>2.3831407847628304E-3</v>
      </c>
      <c r="H1058" s="13">
        <f>G1058+G1059</f>
        <v>3.196046683375948E-3</v>
      </c>
    </row>
    <row r="1059" spans="1:8" x14ac:dyDescent="0.25">
      <c r="A1059" s="4">
        <v>1054</v>
      </c>
      <c r="B1059" s="5" t="s">
        <v>646</v>
      </c>
      <c r="C1059" s="5" t="s">
        <v>578</v>
      </c>
      <c r="D1059" s="5" t="s">
        <v>6</v>
      </c>
      <c r="E1059" s="22">
        <v>0.12</v>
      </c>
      <c r="F1059" s="22">
        <v>0.80400000000000005</v>
      </c>
      <c r="G1059" s="13">
        <f t="shared" si="21"/>
        <v>8.1290589861311745E-4</v>
      </c>
    </row>
    <row r="1060" spans="1:8" x14ac:dyDescent="0.25">
      <c r="A1060" s="4">
        <v>1055</v>
      </c>
      <c r="B1060" s="5" t="s">
        <v>646</v>
      </c>
      <c r="C1060" s="5" t="s">
        <v>579</v>
      </c>
      <c r="D1060" s="5" t="s">
        <v>5</v>
      </c>
      <c r="E1060" s="22">
        <v>1608.48</v>
      </c>
      <c r="F1060" s="22">
        <v>6342.84</v>
      </c>
      <c r="G1060" s="13">
        <f t="shared" si="21"/>
        <v>6.5436096442254259</v>
      </c>
      <c r="H1060" s="13">
        <f>G1060+G1061</f>
        <v>6.6671274227028583</v>
      </c>
    </row>
    <row r="1061" spans="1:8" x14ac:dyDescent="0.25">
      <c r="A1061" s="4">
        <v>1056</v>
      </c>
      <c r="B1061" s="5" t="s">
        <v>646</v>
      </c>
      <c r="C1061" s="23" t="s">
        <v>579</v>
      </c>
      <c r="D1061" s="5" t="s">
        <v>6</v>
      </c>
      <c r="E1061" s="22">
        <v>113.4</v>
      </c>
      <c r="F1061" s="22">
        <v>48.96</v>
      </c>
      <c r="G1061" s="13">
        <f t="shared" si="21"/>
        <v>0.12351777847743214</v>
      </c>
    </row>
    <row r="1062" spans="1:8" x14ac:dyDescent="0.25">
      <c r="A1062" s="4">
        <v>1057</v>
      </c>
      <c r="B1062" s="5" t="s">
        <v>646</v>
      </c>
      <c r="C1062" s="23" t="s">
        <v>580</v>
      </c>
      <c r="D1062" s="5" t="s">
        <v>5</v>
      </c>
      <c r="E1062" s="22">
        <v>1529.6000000000001</v>
      </c>
      <c r="F1062" s="22">
        <v>577.20000000000005</v>
      </c>
      <c r="G1062" s="13">
        <f t="shared" si="21"/>
        <v>1.6348810354273489</v>
      </c>
      <c r="H1062" s="13">
        <f>G1062+G1063</f>
        <v>1.6377094625520952</v>
      </c>
    </row>
    <row r="1063" spans="1:8" x14ac:dyDescent="0.25">
      <c r="A1063" s="4">
        <v>1058</v>
      </c>
      <c r="B1063" s="5" t="s">
        <v>646</v>
      </c>
      <c r="C1063" s="5" t="s">
        <v>580</v>
      </c>
      <c r="D1063" s="5" t="s">
        <v>6</v>
      </c>
      <c r="E1063" s="22">
        <v>2</v>
      </c>
      <c r="F1063" s="22">
        <v>2</v>
      </c>
      <c r="G1063" s="13">
        <f t="shared" si="21"/>
        <v>2.8284271247461905E-3</v>
      </c>
    </row>
    <row r="1064" spans="1:8" x14ac:dyDescent="0.25">
      <c r="A1064" s="4">
        <v>1059</v>
      </c>
      <c r="B1064" s="5" t="s">
        <v>646</v>
      </c>
      <c r="C1064" s="5" t="s">
        <v>581</v>
      </c>
      <c r="D1064" s="5" t="s">
        <v>5</v>
      </c>
      <c r="E1064" s="22">
        <v>1441.1999999999998</v>
      </c>
      <c r="F1064" s="22">
        <v>1044</v>
      </c>
      <c r="G1064" s="13">
        <f t="shared" si="21"/>
        <v>1.7796048550169781</v>
      </c>
      <c r="H1064" s="13">
        <f>G1064+G1065</f>
        <v>2.8173717652622416</v>
      </c>
    </row>
    <row r="1065" spans="1:8" x14ac:dyDescent="0.25">
      <c r="A1065" s="4">
        <v>1060</v>
      </c>
      <c r="B1065" s="5" t="s">
        <v>646</v>
      </c>
      <c r="C1065" s="5" t="s">
        <v>581</v>
      </c>
      <c r="D1065" s="5" t="s">
        <v>6</v>
      </c>
      <c r="E1065" s="22">
        <v>738</v>
      </c>
      <c r="F1065" s="22">
        <v>729.6</v>
      </c>
      <c r="G1065" s="13">
        <f t="shared" si="21"/>
        <v>1.0377669102452634</v>
      </c>
    </row>
    <row r="1066" spans="1:8" x14ac:dyDescent="0.25">
      <c r="A1066" s="4">
        <v>1061</v>
      </c>
      <c r="B1066" s="5" t="s">
        <v>646</v>
      </c>
      <c r="C1066" s="5" t="s">
        <v>582</v>
      </c>
      <c r="D1066" s="5" t="s">
        <v>5</v>
      </c>
      <c r="E1066" s="22">
        <v>37.000000000000007</v>
      </c>
      <c r="F1066" s="22">
        <v>33.800000000000004</v>
      </c>
      <c r="G1066" s="13">
        <f t="shared" si="21"/>
        <v>5.011426942498514E-2</v>
      </c>
      <c r="H1066" s="13">
        <f>G1066+G1067</f>
        <v>2.7699687508265178</v>
      </c>
    </row>
    <row r="1067" spans="1:8" x14ac:dyDescent="0.25">
      <c r="A1067" s="4">
        <v>1062</v>
      </c>
      <c r="B1067" s="5" t="s">
        <v>646</v>
      </c>
      <c r="C1067" s="5" t="s">
        <v>582</v>
      </c>
      <c r="D1067" s="5" t="s">
        <v>6</v>
      </c>
      <c r="E1067" s="22">
        <v>1824.2</v>
      </c>
      <c r="F1067" s="22">
        <v>2017.3999999999999</v>
      </c>
      <c r="G1067" s="13">
        <f t="shared" si="21"/>
        <v>2.7198544814015326</v>
      </c>
    </row>
    <row r="1068" spans="1:8" x14ac:dyDescent="0.25">
      <c r="A1068" s="4">
        <v>1063</v>
      </c>
      <c r="B1068" s="5" t="s">
        <v>646</v>
      </c>
      <c r="C1068" s="5" t="s">
        <v>583</v>
      </c>
      <c r="D1068" s="5" t="s">
        <v>5</v>
      </c>
      <c r="E1068" s="22">
        <v>246</v>
      </c>
      <c r="F1068" s="22">
        <v>83.999999999999986</v>
      </c>
      <c r="G1068" s="13">
        <f t="shared" si="21"/>
        <v>0.25994614826921358</v>
      </c>
      <c r="H1068" s="13">
        <f>G1068+G1069</f>
        <v>0.3146745686739722</v>
      </c>
    </row>
    <row r="1069" spans="1:8" x14ac:dyDescent="0.25">
      <c r="A1069" s="4">
        <v>1064</v>
      </c>
      <c r="B1069" s="5" t="s">
        <v>646</v>
      </c>
      <c r="C1069" s="5" t="s">
        <v>583</v>
      </c>
      <c r="D1069" s="5" t="s">
        <v>6</v>
      </c>
      <c r="E1069" s="22">
        <v>52.8</v>
      </c>
      <c r="F1069" s="22">
        <v>14.400000000000002</v>
      </c>
      <c r="G1069" s="13">
        <f t="shared" si="21"/>
        <v>5.4728420404758622E-2</v>
      </c>
      <c r="H1069" s="13">
        <f t="shared" ref="H1069:H1085" si="22">G1069+G1070</f>
        <v>3.3697042634539951</v>
      </c>
    </row>
    <row r="1070" spans="1:8" x14ac:dyDescent="0.25">
      <c r="A1070" s="4">
        <v>1065</v>
      </c>
      <c r="B1070" s="5" t="s">
        <v>646</v>
      </c>
      <c r="C1070" s="5" t="s">
        <v>584</v>
      </c>
      <c r="D1070" s="5" t="s">
        <v>5</v>
      </c>
      <c r="E1070" s="22">
        <v>3137.2</v>
      </c>
      <c r="F1070" s="22">
        <v>1071.0000000000002</v>
      </c>
      <c r="G1070" s="13">
        <f t="shared" si="21"/>
        <v>3.3149758430492366</v>
      </c>
      <c r="H1070" s="13">
        <f t="shared" si="22"/>
        <v>3.3153758430492366</v>
      </c>
    </row>
    <row r="1071" spans="1:8" x14ac:dyDescent="0.25">
      <c r="A1071" s="4">
        <v>1066</v>
      </c>
      <c r="B1071" s="5" t="s">
        <v>646</v>
      </c>
      <c r="C1071" s="5" t="s">
        <v>584</v>
      </c>
      <c r="D1071" s="5" t="s">
        <v>6</v>
      </c>
      <c r="E1071" s="22">
        <v>0.4</v>
      </c>
      <c r="F1071" s="22">
        <v>0</v>
      </c>
      <c r="G1071" s="13">
        <f t="shared" si="21"/>
        <v>4.0000000000000002E-4</v>
      </c>
      <c r="H1071" s="13">
        <f t="shared" si="22"/>
        <v>4.0000000000000002E-4</v>
      </c>
    </row>
    <row r="1072" spans="1:8" x14ac:dyDescent="0.25">
      <c r="A1072" s="4">
        <v>1067</v>
      </c>
      <c r="B1072" s="5" t="s">
        <v>646</v>
      </c>
      <c r="C1072" s="5" t="s">
        <v>585</v>
      </c>
      <c r="D1072" s="5" t="s">
        <v>5</v>
      </c>
      <c r="E1072" s="22">
        <v>0</v>
      </c>
      <c r="F1072" s="22">
        <v>0</v>
      </c>
      <c r="G1072" s="13">
        <f t="shared" si="21"/>
        <v>0</v>
      </c>
      <c r="H1072" s="13">
        <f t="shared" si="22"/>
        <v>0.22273302404448245</v>
      </c>
    </row>
    <row r="1073" spans="1:11" x14ac:dyDescent="0.25">
      <c r="A1073" s="4">
        <v>1068</v>
      </c>
      <c r="B1073" s="5" t="s">
        <v>646</v>
      </c>
      <c r="C1073" s="5" t="s">
        <v>585</v>
      </c>
      <c r="D1073" s="5" t="s">
        <v>6</v>
      </c>
      <c r="E1073" s="22">
        <v>209</v>
      </c>
      <c r="F1073" s="22">
        <v>77</v>
      </c>
      <c r="G1073" s="13">
        <f t="shared" si="21"/>
        <v>0.22273302404448245</v>
      </c>
      <c r="H1073" s="13">
        <f t="shared" si="22"/>
        <v>0.22273302404448245</v>
      </c>
    </row>
    <row r="1074" spans="1:11" x14ac:dyDescent="0.25">
      <c r="A1074" s="4">
        <v>1069</v>
      </c>
      <c r="B1074" s="5" t="s">
        <v>646</v>
      </c>
      <c r="C1074" s="5" t="s">
        <v>586</v>
      </c>
      <c r="D1074" s="5" t="s">
        <v>5</v>
      </c>
      <c r="E1074" s="22">
        <v>0</v>
      </c>
      <c r="F1074" s="22">
        <v>0</v>
      </c>
      <c r="G1074" s="13">
        <f t="shared" si="21"/>
        <v>0</v>
      </c>
      <c r="H1074" s="13">
        <f t="shared" si="22"/>
        <v>6.8263020735973887E-2</v>
      </c>
    </row>
    <row r="1075" spans="1:11" x14ac:dyDescent="0.25">
      <c r="A1075" s="4">
        <v>1070</v>
      </c>
      <c r="B1075" s="5" t="s">
        <v>646</v>
      </c>
      <c r="C1075" s="5" t="s">
        <v>586</v>
      </c>
      <c r="D1075" s="5" t="s">
        <v>6</v>
      </c>
      <c r="E1075" s="22">
        <v>67.2</v>
      </c>
      <c r="F1075" s="22">
        <v>12</v>
      </c>
      <c r="G1075" s="13">
        <f t="shared" si="21"/>
        <v>6.8263020735973887E-2</v>
      </c>
      <c r="H1075" s="13">
        <f t="shared" si="22"/>
        <v>5.8512844595245248</v>
      </c>
    </row>
    <row r="1076" spans="1:11" x14ac:dyDescent="0.25">
      <c r="A1076" s="4">
        <v>1071</v>
      </c>
      <c r="B1076" s="5" t="s">
        <v>646</v>
      </c>
      <c r="C1076" s="5" t="s">
        <v>659</v>
      </c>
      <c r="D1076" s="5" t="s">
        <v>5</v>
      </c>
      <c r="E1076" s="22">
        <v>5751.1480000000001</v>
      </c>
      <c r="F1076" s="22">
        <v>606.32799999999997</v>
      </c>
      <c r="G1076" s="13">
        <f t="shared" si="21"/>
        <v>5.783021438788551</v>
      </c>
      <c r="H1076" s="13">
        <f t="shared" si="22"/>
        <v>9.2089667002870463</v>
      </c>
      <c r="K1076" s="13" t="s">
        <v>667</v>
      </c>
    </row>
    <row r="1077" spans="1:11" x14ac:dyDescent="0.25">
      <c r="A1077" s="4">
        <v>1072</v>
      </c>
      <c r="B1077" s="5" t="s">
        <v>646</v>
      </c>
      <c r="C1077" s="5" t="s">
        <v>659</v>
      </c>
      <c r="D1077" s="5" t="s">
        <v>6</v>
      </c>
      <c r="E1077" s="22">
        <v>3398.4720000000002</v>
      </c>
      <c r="F1077" s="22">
        <v>433</v>
      </c>
      <c r="G1077" s="13">
        <f t="shared" si="21"/>
        <v>3.4259452614984962</v>
      </c>
      <c r="H1077" s="13">
        <f t="shared" si="22"/>
        <v>4.1648589981037913</v>
      </c>
      <c r="K1077" s="13"/>
    </row>
    <row r="1078" spans="1:11" x14ac:dyDescent="0.25">
      <c r="A1078" s="4">
        <v>1073</v>
      </c>
      <c r="B1078" s="5" t="s">
        <v>646</v>
      </c>
      <c r="C1078" s="5" t="s">
        <v>660</v>
      </c>
      <c r="D1078" s="5" t="s">
        <v>5</v>
      </c>
      <c r="E1078" s="22">
        <v>707.48799999999983</v>
      </c>
      <c r="F1078" s="22">
        <v>213.2</v>
      </c>
      <c r="G1078" s="13">
        <f t="shared" si="21"/>
        <v>0.73891373660529536</v>
      </c>
      <c r="H1078" s="13">
        <f t="shared" si="22"/>
        <v>1.5551035943614429</v>
      </c>
      <c r="K1078" s="13" t="s">
        <v>664</v>
      </c>
    </row>
    <row r="1079" spans="1:11" x14ac:dyDescent="0.25">
      <c r="A1079" s="4">
        <v>1074</v>
      </c>
      <c r="B1079" s="5" t="s">
        <v>646</v>
      </c>
      <c r="C1079" s="5" t="s">
        <v>660</v>
      </c>
      <c r="D1079" s="5" t="s">
        <v>6</v>
      </c>
      <c r="E1079" s="22">
        <v>780.3520000000002</v>
      </c>
      <c r="F1079" s="22">
        <v>239.19999999999996</v>
      </c>
      <c r="G1079" s="13">
        <f t="shared" si="21"/>
        <v>0.8161898577561475</v>
      </c>
      <c r="H1079" s="13">
        <f t="shared" si="22"/>
        <v>3.4695714523979735</v>
      </c>
    </row>
    <row r="1080" spans="1:11" x14ac:dyDescent="0.25">
      <c r="A1080" s="4">
        <v>1075</v>
      </c>
      <c r="B1080" s="5" t="s">
        <v>646</v>
      </c>
      <c r="C1080" s="5" t="s">
        <v>661</v>
      </c>
      <c r="D1080" s="5" t="s">
        <v>5</v>
      </c>
      <c r="E1080" s="22">
        <v>2407.0719999999997</v>
      </c>
      <c r="F1080" s="22">
        <v>1116.4399999999998</v>
      </c>
      <c r="G1080" s="13">
        <f t="shared" si="21"/>
        <v>2.653381594641826</v>
      </c>
      <c r="H1080" s="13">
        <f t="shared" si="22"/>
        <v>6.3164873795756984</v>
      </c>
    </row>
    <row r="1081" spans="1:11" x14ac:dyDescent="0.25">
      <c r="A1081" s="4">
        <v>1076</v>
      </c>
      <c r="B1081" s="5" t="s">
        <v>646</v>
      </c>
      <c r="C1081" s="5" t="s">
        <v>661</v>
      </c>
      <c r="D1081" s="5" t="s">
        <v>6</v>
      </c>
      <c r="E1081" s="22">
        <v>3462.7040000000002</v>
      </c>
      <c r="F1081" s="22">
        <v>1195</v>
      </c>
      <c r="G1081" s="13">
        <f t="shared" si="21"/>
        <v>3.6631057849338724</v>
      </c>
      <c r="H1081" s="13">
        <f t="shared" si="22"/>
        <v>3.7806497917398341</v>
      </c>
    </row>
    <row r="1082" spans="1:11" x14ac:dyDescent="0.25">
      <c r="A1082" s="4">
        <v>1077</v>
      </c>
      <c r="B1082" s="5" t="s">
        <v>646</v>
      </c>
      <c r="C1082" s="5" t="s">
        <v>662</v>
      </c>
      <c r="D1082" s="5" t="s">
        <v>5</v>
      </c>
      <c r="E1082" s="22">
        <v>110.744</v>
      </c>
      <c r="F1082" s="22">
        <v>39.400000000000006</v>
      </c>
      <c r="G1082" s="13">
        <f t="shared" si="21"/>
        <v>0.11754400680596183</v>
      </c>
      <c r="H1082" s="13">
        <f t="shared" si="22"/>
        <v>0.24506375310432929</v>
      </c>
    </row>
    <row r="1083" spans="1:11" x14ac:dyDescent="0.25">
      <c r="A1083" s="4">
        <v>1078</v>
      </c>
      <c r="B1083" s="5" t="s">
        <v>646</v>
      </c>
      <c r="C1083" s="5" t="s">
        <v>662</v>
      </c>
      <c r="D1083" s="5" t="s">
        <v>6</v>
      </c>
      <c r="E1083" s="22">
        <v>122.736</v>
      </c>
      <c r="F1083" s="22">
        <v>34.599999999999994</v>
      </c>
      <c r="G1083" s="13">
        <f t="shared" si="21"/>
        <v>0.12751974629836746</v>
      </c>
      <c r="H1083" s="13">
        <f t="shared" si="22"/>
        <v>0.14843600791463149</v>
      </c>
    </row>
    <row r="1084" spans="1:11" x14ac:dyDescent="0.25">
      <c r="A1084" s="4">
        <v>1079</v>
      </c>
      <c r="B1084" s="5" t="s">
        <v>646</v>
      </c>
      <c r="C1084" s="5" t="s">
        <v>663</v>
      </c>
      <c r="D1084" s="5" t="s">
        <v>5</v>
      </c>
      <c r="E1084" s="22">
        <v>20.7</v>
      </c>
      <c r="F1084" s="22">
        <v>3</v>
      </c>
      <c r="G1084" s="13">
        <f t="shared" si="21"/>
        <v>2.0916261616264031E-2</v>
      </c>
      <c r="H1084" s="13">
        <f t="shared" si="22"/>
        <v>0.20143849160470614</v>
      </c>
    </row>
    <row r="1085" spans="1:11" x14ac:dyDescent="0.25">
      <c r="A1085" s="4">
        <v>1080</v>
      </c>
      <c r="B1085" s="5" t="s">
        <v>646</v>
      </c>
      <c r="C1085" s="5" t="s">
        <v>663</v>
      </c>
      <c r="D1085" s="5" t="s">
        <v>6</v>
      </c>
      <c r="E1085" s="22">
        <v>170.15199999999999</v>
      </c>
      <c r="F1085" s="22">
        <v>60.303999999999995</v>
      </c>
      <c r="G1085" s="13">
        <f t="shared" si="21"/>
        <v>0.18052222998844211</v>
      </c>
      <c r="H1085" s="13">
        <f t="shared" si="22"/>
        <v>1.4189284638228814</v>
      </c>
    </row>
    <row r="1086" spans="1:11" x14ac:dyDescent="0.25">
      <c r="A1086" s="4">
        <v>1081</v>
      </c>
      <c r="B1086" s="3" t="s">
        <v>647</v>
      </c>
      <c r="C1086" s="3" t="s">
        <v>469</v>
      </c>
      <c r="D1086" s="3" t="s">
        <v>5</v>
      </c>
      <c r="E1086" s="8">
        <v>1151</v>
      </c>
      <c r="F1086" s="8">
        <v>457</v>
      </c>
      <c r="G1086" s="15">
        <f t="shared" si="21"/>
        <v>1.2384062338344393</v>
      </c>
      <c r="H1086" s="15">
        <f>G1086+G1087</f>
        <v>4.0955128121755413</v>
      </c>
    </row>
    <row r="1087" spans="1:11" x14ac:dyDescent="0.25">
      <c r="A1087" s="4">
        <v>1082</v>
      </c>
      <c r="B1087" s="5" t="s">
        <v>647</v>
      </c>
      <c r="C1087" s="5" t="s">
        <v>469</v>
      </c>
      <c r="D1087" s="5" t="s">
        <v>6</v>
      </c>
      <c r="E1087" s="22">
        <v>2697</v>
      </c>
      <c r="F1087" s="22">
        <v>943</v>
      </c>
      <c r="G1087" s="13">
        <f t="shared" si="21"/>
        <v>2.857106578341102</v>
      </c>
    </row>
    <row r="1088" spans="1:11" x14ac:dyDescent="0.25">
      <c r="A1088" s="4">
        <v>1083</v>
      </c>
      <c r="B1088" s="5" t="s">
        <v>647</v>
      </c>
      <c r="C1088" s="5" t="s">
        <v>507</v>
      </c>
      <c r="D1088" s="5" t="s">
        <v>5</v>
      </c>
      <c r="E1088" s="22">
        <v>42</v>
      </c>
      <c r="F1088" s="22">
        <v>128</v>
      </c>
      <c r="G1088" s="13">
        <f t="shared" si="21"/>
        <v>0.13471451295239129</v>
      </c>
      <c r="H1088" s="13">
        <f>G1088+G1089</f>
        <v>6.7231562862399112</v>
      </c>
    </row>
    <row r="1089" spans="1:8" x14ac:dyDescent="0.25">
      <c r="A1089" s="4">
        <v>1084</v>
      </c>
      <c r="B1089" s="5" t="s">
        <v>647</v>
      </c>
      <c r="C1089" s="5" t="s">
        <v>507</v>
      </c>
      <c r="D1089" s="5" t="s">
        <v>6</v>
      </c>
      <c r="E1089" s="22">
        <v>6483</v>
      </c>
      <c r="F1089" s="22">
        <v>1174</v>
      </c>
      <c r="G1089" s="13">
        <f t="shared" si="21"/>
        <v>6.5884417732875198</v>
      </c>
    </row>
    <row r="1090" spans="1:8" x14ac:dyDescent="0.25">
      <c r="A1090" s="4">
        <v>1085</v>
      </c>
      <c r="B1090" s="5" t="s">
        <v>647</v>
      </c>
      <c r="C1090" s="5" t="s">
        <v>508</v>
      </c>
      <c r="D1090" s="5" t="s">
        <v>5</v>
      </c>
      <c r="E1090" s="22">
        <v>1852</v>
      </c>
      <c r="F1090" s="22">
        <v>845</v>
      </c>
      <c r="G1090" s="13">
        <f t="shared" si="21"/>
        <v>2.0356642650496175</v>
      </c>
      <c r="H1090" s="13">
        <f>G1090+G1091</f>
        <v>5.7177594566490964</v>
      </c>
    </row>
    <row r="1091" spans="1:8" x14ac:dyDescent="0.25">
      <c r="A1091" s="4">
        <v>1086</v>
      </c>
      <c r="B1091" s="5" t="s">
        <v>647</v>
      </c>
      <c r="C1091" s="5" t="s">
        <v>509</v>
      </c>
      <c r="D1091" s="5" t="s">
        <v>6</v>
      </c>
      <c r="E1091" s="22">
        <v>3372</v>
      </c>
      <c r="F1091" s="22">
        <v>1479</v>
      </c>
      <c r="G1091" s="13">
        <f t="shared" si="21"/>
        <v>3.6820951915994784</v>
      </c>
    </row>
    <row r="1092" spans="1:8" x14ac:dyDescent="0.25">
      <c r="A1092" s="4">
        <v>1087</v>
      </c>
      <c r="B1092" s="5" t="s">
        <v>647</v>
      </c>
      <c r="C1092" s="5" t="s">
        <v>510</v>
      </c>
      <c r="D1092" s="5" t="s">
        <v>5</v>
      </c>
      <c r="E1092" s="22">
        <v>0</v>
      </c>
      <c r="F1092" s="22">
        <v>0</v>
      </c>
      <c r="G1092" s="13">
        <f t="shared" si="21"/>
        <v>0</v>
      </c>
      <c r="H1092" s="13">
        <f>G1092+G1093</f>
        <v>1.3373170902968374</v>
      </c>
    </row>
    <row r="1093" spans="1:8" x14ac:dyDescent="0.25">
      <c r="A1093" s="4">
        <v>1088</v>
      </c>
      <c r="B1093" s="5" t="s">
        <v>647</v>
      </c>
      <c r="C1093" s="5" t="s">
        <v>510</v>
      </c>
      <c r="D1093" s="5" t="s">
        <v>6</v>
      </c>
      <c r="E1093" s="22">
        <v>1281</v>
      </c>
      <c r="F1093" s="22">
        <v>384</v>
      </c>
      <c r="G1093" s="13">
        <f t="shared" si="21"/>
        <v>1.3373170902968374</v>
      </c>
    </row>
    <row r="1094" spans="1:8" x14ac:dyDescent="0.25">
      <c r="A1094" s="4">
        <v>1089</v>
      </c>
      <c r="B1094" s="5" t="s">
        <v>647</v>
      </c>
      <c r="C1094" s="5" t="s">
        <v>511</v>
      </c>
      <c r="D1094" s="5" t="s">
        <v>5</v>
      </c>
      <c r="E1094" s="22">
        <v>609</v>
      </c>
      <c r="F1094" s="22">
        <v>215</v>
      </c>
      <c r="G1094" s="13">
        <f t="shared" si="21"/>
        <v>0.64583744084715311</v>
      </c>
      <c r="H1094" s="13">
        <f>G1094+G1095</f>
        <v>1.1531677080301785</v>
      </c>
    </row>
    <row r="1095" spans="1:8" x14ac:dyDescent="0.25">
      <c r="A1095" s="4">
        <v>1090</v>
      </c>
      <c r="B1095" s="5" t="s">
        <v>647</v>
      </c>
      <c r="C1095" s="5" t="s">
        <v>511</v>
      </c>
      <c r="D1095" s="5" t="s">
        <v>6</v>
      </c>
      <c r="E1095" s="22">
        <v>478</v>
      </c>
      <c r="F1095" s="22">
        <v>170</v>
      </c>
      <c r="G1095" s="13">
        <f t="shared" si="21"/>
        <v>0.50733026718302543</v>
      </c>
    </row>
    <row r="1096" spans="1:8" x14ac:dyDescent="0.25">
      <c r="A1096" s="4">
        <v>1091</v>
      </c>
      <c r="B1096" s="5" t="s">
        <v>647</v>
      </c>
      <c r="C1096" s="5" t="s">
        <v>512</v>
      </c>
      <c r="D1096" s="5" t="s">
        <v>5</v>
      </c>
      <c r="E1096" s="22">
        <v>208</v>
      </c>
      <c r="F1096" s="22">
        <v>100</v>
      </c>
      <c r="G1096" s="13">
        <f t="shared" si="21"/>
        <v>0.2307899477880265</v>
      </c>
      <c r="H1096" s="13">
        <f>G1096+G1097</f>
        <v>0.32275733331137385</v>
      </c>
    </row>
    <row r="1097" spans="1:8" x14ac:dyDescent="0.25">
      <c r="A1097" s="4">
        <v>1092</v>
      </c>
      <c r="B1097" s="5" t="s">
        <v>647</v>
      </c>
      <c r="C1097" s="5" t="s">
        <v>512</v>
      </c>
      <c r="D1097" s="5" t="s">
        <v>6</v>
      </c>
      <c r="E1097" s="22">
        <v>63</v>
      </c>
      <c r="F1097" s="22">
        <v>67</v>
      </c>
      <c r="G1097" s="13">
        <f t="shared" si="21"/>
        <v>9.196738552334735E-2</v>
      </c>
    </row>
    <row r="1098" spans="1:8" x14ac:dyDescent="0.25">
      <c r="A1098" s="4">
        <v>1093</v>
      </c>
      <c r="B1098" s="5" t="s">
        <v>647</v>
      </c>
      <c r="C1098" s="5" t="s">
        <v>513</v>
      </c>
      <c r="D1098" s="5" t="s">
        <v>5</v>
      </c>
      <c r="E1098" s="22">
        <v>267</v>
      </c>
      <c r="F1098" s="22">
        <v>96</v>
      </c>
      <c r="G1098" s="13">
        <f t="shared" si="21"/>
        <v>0.28373403038761497</v>
      </c>
      <c r="H1098" s="13">
        <f>G1098+G1099</f>
        <v>0.61200525970873598</v>
      </c>
    </row>
    <row r="1099" spans="1:8" x14ac:dyDescent="0.25">
      <c r="A1099" s="4">
        <v>1094</v>
      </c>
      <c r="B1099" s="5" t="s">
        <v>647</v>
      </c>
      <c r="C1099" s="5" t="s">
        <v>513</v>
      </c>
      <c r="D1099" s="5" t="s">
        <v>6</v>
      </c>
      <c r="E1099" s="22">
        <v>301</v>
      </c>
      <c r="F1099" s="22">
        <v>131</v>
      </c>
      <c r="G1099" s="13">
        <f t="shared" si="21"/>
        <v>0.32827122932112096</v>
      </c>
    </row>
    <row r="1100" spans="1:8" x14ac:dyDescent="0.25">
      <c r="A1100" s="4">
        <v>1095</v>
      </c>
      <c r="B1100" s="5" t="s">
        <v>647</v>
      </c>
      <c r="C1100" s="5" t="s">
        <v>515</v>
      </c>
      <c r="D1100" s="5" t="s">
        <v>5</v>
      </c>
      <c r="E1100" s="22">
        <v>417</v>
      </c>
      <c r="F1100" s="22">
        <v>240</v>
      </c>
      <c r="G1100" s="13">
        <f t="shared" si="21"/>
        <v>0.4811330377348868</v>
      </c>
      <c r="H1100" s="13">
        <f>G1100+G1101</f>
        <v>0.62469487110295163</v>
      </c>
    </row>
    <row r="1101" spans="1:8" x14ac:dyDescent="0.25">
      <c r="A1101" s="4">
        <v>1096</v>
      </c>
      <c r="B1101" s="5" t="s">
        <v>647</v>
      </c>
      <c r="C1101" s="5" t="s">
        <v>515</v>
      </c>
      <c r="D1101" s="5" t="s">
        <v>6</v>
      </c>
      <c r="E1101" s="22">
        <v>63</v>
      </c>
      <c r="F1101" s="22">
        <v>129</v>
      </c>
      <c r="G1101" s="13">
        <f t="shared" si="21"/>
        <v>0.14356183336806477</v>
      </c>
    </row>
    <row r="1102" spans="1:8" s="28" customFormat="1" x14ac:dyDescent="0.25">
      <c r="A1102" s="24">
        <v>1097</v>
      </c>
      <c r="B1102" s="24" t="s">
        <v>647</v>
      </c>
      <c r="C1102" s="24" t="s">
        <v>516</v>
      </c>
      <c r="D1102" s="24" t="s">
        <v>5</v>
      </c>
      <c r="E1102" s="26">
        <v>1612</v>
      </c>
      <c r="F1102" s="26">
        <v>450</v>
      </c>
      <c r="G1102" s="27">
        <f t="shared" si="21"/>
        <v>1.6736319786619758</v>
      </c>
      <c r="H1102" s="27">
        <f>G1102+G1103</f>
        <v>3.547035298825576</v>
      </c>
    </row>
    <row r="1103" spans="1:8" s="28" customFormat="1" x14ac:dyDescent="0.25">
      <c r="A1103" s="24">
        <v>1098</v>
      </c>
      <c r="B1103" s="24" t="s">
        <v>647</v>
      </c>
      <c r="C1103" s="24" t="s">
        <v>516</v>
      </c>
      <c r="D1103" s="24" t="s">
        <v>6</v>
      </c>
      <c r="E1103" s="26">
        <v>1806</v>
      </c>
      <c r="F1103" s="26">
        <v>498</v>
      </c>
      <c r="G1103" s="27">
        <f t="shared" si="21"/>
        <v>1.8734033201636</v>
      </c>
      <c r="H1103" s="27"/>
    </row>
    <row r="1104" spans="1:8" x14ac:dyDescent="0.25">
      <c r="A1104" s="4">
        <v>1099</v>
      </c>
      <c r="B1104" s="5" t="s">
        <v>647</v>
      </c>
      <c r="C1104" s="5" t="s">
        <v>517</v>
      </c>
      <c r="D1104" s="5" t="s">
        <v>5</v>
      </c>
      <c r="E1104" s="22">
        <v>131</v>
      </c>
      <c r="F1104" s="22">
        <v>121</v>
      </c>
      <c r="G1104" s="13">
        <f t="shared" si="21"/>
        <v>0.17833115263464205</v>
      </c>
      <c r="H1104" s="13">
        <f>G1104+G1105</f>
        <v>1.2324848416193175</v>
      </c>
    </row>
    <row r="1105" spans="1:8" x14ac:dyDescent="0.25">
      <c r="A1105" s="4">
        <v>1100</v>
      </c>
      <c r="B1105" s="5" t="s">
        <v>647</v>
      </c>
      <c r="C1105" s="5" t="s">
        <v>517</v>
      </c>
      <c r="D1105" s="5" t="s">
        <v>6</v>
      </c>
      <c r="E1105" s="22">
        <v>966</v>
      </c>
      <c r="F1105" s="22">
        <v>422</v>
      </c>
      <c r="G1105" s="13">
        <f t="shared" si="21"/>
        <v>1.0541536889846754</v>
      </c>
    </row>
    <row r="1106" spans="1:8" x14ac:dyDescent="0.25">
      <c r="A1106" s="4">
        <v>1101</v>
      </c>
      <c r="B1106" s="5" t="s">
        <v>647</v>
      </c>
      <c r="C1106" s="5" t="s">
        <v>519</v>
      </c>
      <c r="D1106" s="5" t="s">
        <v>5</v>
      </c>
      <c r="E1106" s="22">
        <v>291</v>
      </c>
      <c r="F1106" s="22">
        <v>129</v>
      </c>
      <c r="G1106" s="13">
        <f t="shared" si="21"/>
        <v>0.31831116851282493</v>
      </c>
      <c r="H1106" s="13">
        <f>G1106+G1107</f>
        <v>0.54784330133958192</v>
      </c>
    </row>
    <row r="1107" spans="1:8" x14ac:dyDescent="0.25">
      <c r="A1107" s="4">
        <v>1102</v>
      </c>
      <c r="B1107" s="5" t="s">
        <v>647</v>
      </c>
      <c r="C1107" s="5" t="s">
        <v>519</v>
      </c>
      <c r="D1107" s="5" t="s">
        <v>6</v>
      </c>
      <c r="E1107" s="22">
        <v>202</v>
      </c>
      <c r="F1107" s="22">
        <v>109</v>
      </c>
      <c r="G1107" s="13">
        <f t="shared" si="21"/>
        <v>0.22953213282675697</v>
      </c>
    </row>
    <row r="1108" spans="1:8" x14ac:dyDescent="0.25">
      <c r="A1108" s="4">
        <v>1103</v>
      </c>
      <c r="B1108" s="5" t="s">
        <v>647</v>
      </c>
      <c r="C1108" s="5" t="s">
        <v>520</v>
      </c>
      <c r="D1108" s="5" t="s">
        <v>5</v>
      </c>
      <c r="E1108" s="22">
        <v>324</v>
      </c>
      <c r="F1108" s="22">
        <v>163</v>
      </c>
      <c r="G1108" s="13">
        <f t="shared" ref="G1108:G1171" si="23">SQRT(E1108*E1108+F1108*F1108)/1000</f>
        <v>0.36269132881832178</v>
      </c>
      <c r="H1108" s="13">
        <f>G1108</f>
        <v>0.36269132881832178</v>
      </c>
    </row>
    <row r="1109" spans="1:8" x14ac:dyDescent="0.25">
      <c r="A1109" s="4">
        <v>1104</v>
      </c>
      <c r="B1109" s="5" t="s">
        <v>647</v>
      </c>
      <c r="C1109" s="5" t="s">
        <v>521</v>
      </c>
      <c r="D1109" s="5" t="s">
        <v>5</v>
      </c>
      <c r="E1109" s="22">
        <v>842</v>
      </c>
      <c r="F1109" s="22">
        <v>372</v>
      </c>
      <c r="G1109" s="13">
        <f t="shared" si="23"/>
        <v>0.92051507320629999</v>
      </c>
      <c r="H1109" s="13">
        <f>G1109+G1110</f>
        <v>0.92051507320629999</v>
      </c>
    </row>
    <row r="1110" spans="1:8" x14ac:dyDescent="0.25">
      <c r="A1110" s="4">
        <v>1105</v>
      </c>
      <c r="B1110" s="5" t="s">
        <v>647</v>
      </c>
      <c r="C1110" s="5" t="s">
        <v>521</v>
      </c>
      <c r="D1110" s="5" t="s">
        <v>6</v>
      </c>
      <c r="E1110" s="22">
        <v>0</v>
      </c>
      <c r="F1110" s="22">
        <v>0</v>
      </c>
      <c r="G1110" s="13">
        <f t="shared" si="23"/>
        <v>0</v>
      </c>
    </row>
    <row r="1111" spans="1:8" x14ac:dyDescent="0.25">
      <c r="A1111" s="4">
        <v>1106</v>
      </c>
      <c r="B1111" s="5" t="s">
        <v>647</v>
      </c>
      <c r="C1111" s="5" t="s">
        <v>522</v>
      </c>
      <c r="D1111" s="5" t="s">
        <v>5</v>
      </c>
      <c r="E1111" s="22">
        <v>682</v>
      </c>
      <c r="F1111" s="22">
        <v>284</v>
      </c>
      <c r="G1111" s="13">
        <f t="shared" si="23"/>
        <v>0.738769246788197</v>
      </c>
      <c r="H1111" s="13">
        <f>G1111+G1112</f>
        <v>0.738769246788197</v>
      </c>
    </row>
    <row r="1112" spans="1:8" x14ac:dyDescent="0.25">
      <c r="A1112" s="4">
        <v>1107</v>
      </c>
      <c r="B1112" s="5" t="s">
        <v>647</v>
      </c>
      <c r="C1112" s="5" t="s">
        <v>522</v>
      </c>
      <c r="D1112" s="5" t="s">
        <v>6</v>
      </c>
      <c r="E1112" s="22">
        <v>0</v>
      </c>
      <c r="F1112" s="22">
        <v>0</v>
      </c>
      <c r="G1112" s="13">
        <f t="shared" si="23"/>
        <v>0</v>
      </c>
    </row>
    <row r="1113" spans="1:8" x14ac:dyDescent="0.25">
      <c r="A1113" s="4">
        <v>1108</v>
      </c>
      <c r="B1113" s="5" t="s">
        <v>647</v>
      </c>
      <c r="C1113" s="5" t="s">
        <v>528</v>
      </c>
      <c r="D1113" s="5" t="s">
        <v>5</v>
      </c>
      <c r="E1113" s="22">
        <v>1248</v>
      </c>
      <c r="F1113" s="22">
        <v>640</v>
      </c>
      <c r="G1113" s="13">
        <f t="shared" si="23"/>
        <v>1.4025348480519122</v>
      </c>
      <c r="H1113" s="13">
        <f>G1113+G1114</f>
        <v>2.3048590691609325</v>
      </c>
    </row>
    <row r="1114" spans="1:8" x14ac:dyDescent="0.25">
      <c r="A1114" s="4">
        <v>1109</v>
      </c>
      <c r="B1114" s="5" t="s">
        <v>647</v>
      </c>
      <c r="C1114" s="5" t="s">
        <v>528</v>
      </c>
      <c r="D1114" s="5" t="s">
        <v>6</v>
      </c>
      <c r="E1114" s="22">
        <v>867</v>
      </c>
      <c r="F1114" s="22">
        <v>250</v>
      </c>
      <c r="G1114" s="13">
        <f t="shared" si="23"/>
        <v>0.90232422110902022</v>
      </c>
    </row>
    <row r="1115" spans="1:8" x14ac:dyDescent="0.25">
      <c r="A1115" s="4">
        <v>1110</v>
      </c>
      <c r="B1115" s="5" t="s">
        <v>647</v>
      </c>
      <c r="C1115" s="5" t="s">
        <v>532</v>
      </c>
      <c r="D1115" s="5" t="s">
        <v>5</v>
      </c>
      <c r="E1115" s="22">
        <v>0</v>
      </c>
      <c r="F1115" s="22">
        <v>0</v>
      </c>
      <c r="G1115" s="13">
        <f t="shared" si="23"/>
        <v>0</v>
      </c>
      <c r="H1115" s="13">
        <f>G1115+G1116</f>
        <v>3.8257339165185025</v>
      </c>
    </row>
    <row r="1116" spans="1:8" x14ac:dyDescent="0.25">
      <c r="A1116" s="4">
        <v>1111</v>
      </c>
      <c r="B1116" s="5" t="s">
        <v>647</v>
      </c>
      <c r="C1116" s="5" t="s">
        <v>532</v>
      </c>
      <c r="D1116" s="5" t="s">
        <v>6</v>
      </c>
      <c r="E1116" s="22">
        <v>3352</v>
      </c>
      <c r="F1116" s="22">
        <v>1844</v>
      </c>
      <c r="G1116" s="13">
        <f t="shared" si="23"/>
        <v>3.8257339165185025</v>
      </c>
    </row>
    <row r="1117" spans="1:8" x14ac:dyDescent="0.25">
      <c r="A1117" s="4">
        <v>1112</v>
      </c>
      <c r="B1117" s="5" t="s">
        <v>647</v>
      </c>
      <c r="C1117" s="5" t="s">
        <v>533</v>
      </c>
      <c r="D1117" s="5" t="s">
        <v>5</v>
      </c>
      <c r="E1117" s="22">
        <v>619</v>
      </c>
      <c r="F1117" s="22">
        <v>260</v>
      </c>
      <c r="G1117" s="13">
        <f t="shared" si="23"/>
        <v>0.6713873695565028</v>
      </c>
      <c r="H1117" s="13">
        <f>G1117+G1118</f>
        <v>1.2852383286662854</v>
      </c>
    </row>
    <row r="1118" spans="1:8" x14ac:dyDescent="0.25">
      <c r="A1118" s="4">
        <v>1113</v>
      </c>
      <c r="B1118" s="5" t="s">
        <v>647</v>
      </c>
      <c r="C1118" s="5" t="s">
        <v>533</v>
      </c>
      <c r="D1118" s="5" t="s">
        <v>6</v>
      </c>
      <c r="E1118" s="22">
        <v>557</v>
      </c>
      <c r="F1118" s="22">
        <v>258</v>
      </c>
      <c r="G1118" s="13">
        <f t="shared" si="23"/>
        <v>0.6138509591097826</v>
      </c>
    </row>
    <row r="1119" spans="1:8" x14ac:dyDescent="0.25">
      <c r="A1119" s="4">
        <v>1114</v>
      </c>
      <c r="B1119" s="5" t="s">
        <v>647</v>
      </c>
      <c r="C1119" s="5" t="s">
        <v>587</v>
      </c>
      <c r="D1119" s="5" t="s">
        <v>5</v>
      </c>
      <c r="E1119" s="22">
        <v>1500</v>
      </c>
      <c r="F1119" s="22">
        <v>570</v>
      </c>
      <c r="G1119" s="13">
        <f t="shared" si="23"/>
        <v>1.6046494944379599</v>
      </c>
      <c r="H1119" s="13">
        <f>G1119+G1120</f>
        <v>1.760854487956093</v>
      </c>
    </row>
    <row r="1120" spans="1:8" x14ac:dyDescent="0.25">
      <c r="A1120" s="4">
        <v>1115</v>
      </c>
      <c r="B1120" s="5" t="s">
        <v>647</v>
      </c>
      <c r="C1120" s="5" t="s">
        <v>587</v>
      </c>
      <c r="D1120" s="5" t="s">
        <v>6</v>
      </c>
      <c r="E1120" s="22">
        <v>120</v>
      </c>
      <c r="F1120" s="22">
        <v>100</v>
      </c>
      <c r="G1120" s="13">
        <f t="shared" si="23"/>
        <v>0.15620499351813308</v>
      </c>
    </row>
    <row r="1121" spans="1:8" x14ac:dyDescent="0.25">
      <c r="A1121" s="4">
        <v>1116</v>
      </c>
      <c r="B1121" s="5" t="s">
        <v>647</v>
      </c>
      <c r="C1121" s="24" t="s">
        <v>588</v>
      </c>
      <c r="D1121" s="5" t="s">
        <v>5</v>
      </c>
      <c r="E1121" s="22">
        <v>573</v>
      </c>
      <c r="F1121" s="22">
        <v>25</v>
      </c>
      <c r="G1121" s="13">
        <f t="shared" si="23"/>
        <v>0.57354511592376056</v>
      </c>
      <c r="H1121" s="13">
        <f>G1121+G1122</f>
        <v>1.1185597946251695</v>
      </c>
    </row>
    <row r="1122" spans="1:8" x14ac:dyDescent="0.25">
      <c r="A1122" s="4">
        <v>1117</v>
      </c>
      <c r="B1122" s="5" t="s">
        <v>647</v>
      </c>
      <c r="C1122" s="5" t="s">
        <v>588</v>
      </c>
      <c r="D1122" s="5" t="s">
        <v>6</v>
      </c>
      <c r="E1122" s="22">
        <v>479</v>
      </c>
      <c r="F1122" s="22">
        <v>260</v>
      </c>
      <c r="G1122" s="13">
        <f t="shared" si="23"/>
        <v>0.54501467870140896</v>
      </c>
    </row>
    <row r="1123" spans="1:8" x14ac:dyDescent="0.25">
      <c r="A1123" s="4">
        <v>1118</v>
      </c>
      <c r="B1123" s="5" t="s">
        <v>647</v>
      </c>
      <c r="C1123" s="5" t="s">
        <v>589</v>
      </c>
      <c r="D1123" s="5" t="s">
        <v>5</v>
      </c>
      <c r="E1123" s="22">
        <v>542</v>
      </c>
      <c r="F1123" s="22">
        <v>239</v>
      </c>
      <c r="G1123" s="13">
        <f t="shared" si="23"/>
        <v>0.59235546760370161</v>
      </c>
      <c r="H1123" s="13">
        <f>G1123+G1124</f>
        <v>1.5429305566945108</v>
      </c>
    </row>
    <row r="1124" spans="1:8" x14ac:dyDescent="0.25">
      <c r="A1124" s="4">
        <v>1119</v>
      </c>
      <c r="B1124" s="5" t="s">
        <v>647</v>
      </c>
      <c r="C1124" s="5" t="s">
        <v>589</v>
      </c>
      <c r="D1124" s="5" t="s">
        <v>6</v>
      </c>
      <c r="E1124" s="22">
        <v>883</v>
      </c>
      <c r="F1124" s="22">
        <v>352</v>
      </c>
      <c r="G1124" s="13">
        <f t="shared" si="23"/>
        <v>0.95057508909080923</v>
      </c>
    </row>
    <row r="1125" spans="1:8" x14ac:dyDescent="0.25">
      <c r="A1125" s="4">
        <v>1120</v>
      </c>
      <c r="B1125" s="5" t="s">
        <v>647</v>
      </c>
      <c r="C1125" s="5" t="s">
        <v>590</v>
      </c>
      <c r="D1125" s="5" t="s">
        <v>5</v>
      </c>
      <c r="E1125" s="22">
        <v>610</v>
      </c>
      <c r="F1125" s="22">
        <v>228</v>
      </c>
      <c r="G1125" s="13">
        <f t="shared" si="23"/>
        <v>0.6512173216369479</v>
      </c>
      <c r="H1125" s="13">
        <f>G1125+G1126</f>
        <v>0.6512173216369479</v>
      </c>
    </row>
    <row r="1126" spans="1:8" x14ac:dyDescent="0.25">
      <c r="A1126" s="4">
        <v>1121</v>
      </c>
      <c r="B1126" s="5" t="s">
        <v>647</v>
      </c>
      <c r="C1126" s="5" t="s">
        <v>677</v>
      </c>
      <c r="D1126" s="5" t="s">
        <v>6</v>
      </c>
      <c r="E1126" s="22">
        <v>0</v>
      </c>
      <c r="F1126" s="22">
        <v>0</v>
      </c>
      <c r="G1126" s="13">
        <f t="shared" si="23"/>
        <v>0</v>
      </c>
    </row>
    <row r="1127" spans="1:8" x14ac:dyDescent="0.25">
      <c r="A1127" s="4">
        <v>1122</v>
      </c>
      <c r="B1127" s="5" t="s">
        <v>647</v>
      </c>
      <c r="C1127" s="5" t="s">
        <v>591</v>
      </c>
      <c r="D1127" s="5" t="s">
        <v>5</v>
      </c>
      <c r="E1127" s="22">
        <v>539</v>
      </c>
      <c r="F1127" s="22">
        <v>259</v>
      </c>
      <c r="G1127" s="13">
        <f t="shared" si="23"/>
        <v>0.59799832775685924</v>
      </c>
      <c r="H1127" s="13">
        <f>G1127+G1128</f>
        <v>1.0854673011284985</v>
      </c>
    </row>
    <row r="1128" spans="1:8" x14ac:dyDescent="0.25">
      <c r="A1128" s="4">
        <v>1123</v>
      </c>
      <c r="B1128" s="5" t="s">
        <v>647</v>
      </c>
      <c r="C1128" s="5" t="s">
        <v>591</v>
      </c>
      <c r="D1128" s="5" t="s">
        <v>6</v>
      </c>
      <c r="E1128" s="22">
        <v>451</v>
      </c>
      <c r="F1128" s="22">
        <v>185</v>
      </c>
      <c r="G1128" s="13">
        <f t="shared" si="23"/>
        <v>0.4874689733716393</v>
      </c>
    </row>
    <row r="1129" spans="1:8" x14ac:dyDescent="0.25">
      <c r="A1129" s="4">
        <v>1124</v>
      </c>
      <c r="B1129" s="5" t="s">
        <v>647</v>
      </c>
      <c r="C1129" s="5" t="s">
        <v>592</v>
      </c>
      <c r="D1129" s="5" t="s">
        <v>5</v>
      </c>
      <c r="E1129" s="22">
        <v>0</v>
      </c>
      <c r="F1129" s="22">
        <v>0</v>
      </c>
      <c r="G1129" s="13">
        <f t="shared" si="23"/>
        <v>0</v>
      </c>
      <c r="H1129" s="13">
        <f>G1129+G1130</f>
        <v>6.4893297034439543</v>
      </c>
    </row>
    <row r="1130" spans="1:8" x14ac:dyDescent="0.25">
      <c r="A1130" s="4">
        <v>1125</v>
      </c>
      <c r="B1130" s="5" t="s">
        <v>647</v>
      </c>
      <c r="C1130" s="5" t="s">
        <v>592</v>
      </c>
      <c r="D1130" s="5" t="s">
        <v>6</v>
      </c>
      <c r="E1130" s="22">
        <v>5830</v>
      </c>
      <c r="F1130" s="22">
        <v>2850</v>
      </c>
      <c r="G1130" s="13">
        <f t="shared" si="23"/>
        <v>6.4893297034439543</v>
      </c>
    </row>
    <row r="1131" spans="1:8" x14ac:dyDescent="0.25">
      <c r="A1131" s="4">
        <v>1126</v>
      </c>
      <c r="B1131" s="5" t="s">
        <v>647</v>
      </c>
      <c r="C1131" s="5" t="s">
        <v>593</v>
      </c>
      <c r="D1131" s="5" t="s">
        <v>5</v>
      </c>
      <c r="E1131" s="22">
        <v>390</v>
      </c>
      <c r="F1131" s="22">
        <v>190</v>
      </c>
      <c r="G1131" s="13">
        <f t="shared" si="23"/>
        <v>0.43382023926967722</v>
      </c>
      <c r="H1131" s="13">
        <f>G1131+G1132</f>
        <v>0.58646361449441464</v>
      </c>
    </row>
    <row r="1132" spans="1:8" x14ac:dyDescent="0.25">
      <c r="A1132" s="4">
        <v>1127</v>
      </c>
      <c r="B1132" s="5" t="s">
        <v>647</v>
      </c>
      <c r="C1132" s="5" t="s">
        <v>593</v>
      </c>
      <c r="D1132" s="5" t="s">
        <v>6</v>
      </c>
      <c r="E1132" s="22">
        <v>130</v>
      </c>
      <c r="F1132" s="22">
        <v>80</v>
      </c>
      <c r="G1132" s="13">
        <f t="shared" si="23"/>
        <v>0.15264337522473748</v>
      </c>
    </row>
    <row r="1133" spans="1:8" x14ac:dyDescent="0.25">
      <c r="A1133" s="4">
        <v>1128</v>
      </c>
      <c r="B1133" s="5" t="s">
        <v>647</v>
      </c>
      <c r="C1133" s="5" t="s">
        <v>594</v>
      </c>
      <c r="D1133" s="5" t="s">
        <v>5</v>
      </c>
      <c r="E1133" s="22">
        <v>801</v>
      </c>
      <c r="F1133" s="22">
        <v>294</v>
      </c>
      <c r="G1133" s="13">
        <f t="shared" si="23"/>
        <v>0.85325084236700288</v>
      </c>
      <c r="H1133" s="13">
        <f>G1133+G1134</f>
        <v>3.048496614484558</v>
      </c>
    </row>
    <row r="1134" spans="1:8" x14ac:dyDescent="0.25">
      <c r="A1134" s="4">
        <v>1129</v>
      </c>
      <c r="B1134" s="5" t="s">
        <v>647</v>
      </c>
      <c r="C1134" s="5" t="s">
        <v>678</v>
      </c>
      <c r="D1134" s="5" t="s">
        <v>6</v>
      </c>
      <c r="E1134" s="22">
        <v>2052</v>
      </c>
      <c r="F1134" s="22">
        <v>780</v>
      </c>
      <c r="G1134" s="13">
        <f t="shared" si="23"/>
        <v>2.1952457721175551</v>
      </c>
    </row>
    <row r="1135" spans="1:8" x14ac:dyDescent="0.25">
      <c r="A1135" s="4">
        <v>1130</v>
      </c>
      <c r="B1135" s="5" t="s">
        <v>647</v>
      </c>
      <c r="C1135" s="5" t="s">
        <v>595</v>
      </c>
      <c r="D1135" s="5" t="s">
        <v>5</v>
      </c>
      <c r="E1135" s="22">
        <v>1600</v>
      </c>
      <c r="F1135" s="22">
        <v>520</v>
      </c>
      <c r="G1135" s="13">
        <f t="shared" si="23"/>
        <v>1.6823792675850473</v>
      </c>
      <c r="H1135" s="13">
        <f>G1135+G1136</f>
        <v>1.6823792675850473</v>
      </c>
    </row>
    <row r="1136" spans="1:8" x14ac:dyDescent="0.25">
      <c r="A1136" s="4">
        <v>1131</v>
      </c>
      <c r="B1136" s="5" t="s">
        <v>647</v>
      </c>
      <c r="C1136" s="5" t="s">
        <v>595</v>
      </c>
      <c r="D1136" s="5" t="s">
        <v>6</v>
      </c>
      <c r="E1136" s="22">
        <v>0</v>
      </c>
      <c r="F1136" s="22">
        <v>0</v>
      </c>
      <c r="G1136" s="13">
        <f t="shared" si="23"/>
        <v>0</v>
      </c>
    </row>
    <row r="1137" spans="1:8" x14ac:dyDescent="0.25">
      <c r="A1137" s="4">
        <v>1132</v>
      </c>
      <c r="B1137" s="5" t="s">
        <v>647</v>
      </c>
      <c r="C1137" s="5" t="s">
        <v>596</v>
      </c>
      <c r="D1137" s="5" t="s">
        <v>5</v>
      </c>
      <c r="E1137" s="22">
        <v>499</v>
      </c>
      <c r="F1137" s="22">
        <v>197</v>
      </c>
      <c r="G1137" s="13">
        <f t="shared" si="23"/>
        <v>0.53647926334575124</v>
      </c>
      <c r="H1137" s="13">
        <f>G1137+G1138</f>
        <v>0.53647926334575124</v>
      </c>
    </row>
    <row r="1138" spans="1:8" x14ac:dyDescent="0.25">
      <c r="A1138" s="4">
        <v>1133</v>
      </c>
      <c r="B1138" s="5" t="s">
        <v>647</v>
      </c>
      <c r="C1138" s="5" t="s">
        <v>596</v>
      </c>
      <c r="D1138" s="5" t="s">
        <v>6</v>
      </c>
      <c r="E1138" s="22">
        <v>0</v>
      </c>
      <c r="F1138" s="22">
        <v>0</v>
      </c>
      <c r="G1138" s="13">
        <f t="shared" si="23"/>
        <v>0</v>
      </c>
    </row>
    <row r="1139" spans="1:8" x14ac:dyDescent="0.25">
      <c r="A1139" s="4">
        <v>1134</v>
      </c>
      <c r="B1139" s="5" t="s">
        <v>647</v>
      </c>
      <c r="C1139" s="5" t="s">
        <v>597</v>
      </c>
      <c r="D1139" s="5" t="s">
        <v>5</v>
      </c>
      <c r="E1139" s="22">
        <v>186</v>
      </c>
      <c r="F1139" s="22">
        <v>119</v>
      </c>
      <c r="G1139" s="13">
        <f t="shared" si="23"/>
        <v>0.22080987296767324</v>
      </c>
      <c r="H1139" s="13">
        <f>G1139+G1140</f>
        <v>0.77466906084849185</v>
      </c>
    </row>
    <row r="1140" spans="1:8" x14ac:dyDescent="0.25">
      <c r="A1140" s="4">
        <v>1135</v>
      </c>
      <c r="B1140" s="5" t="s">
        <v>647</v>
      </c>
      <c r="C1140" s="5" t="s">
        <v>597</v>
      </c>
      <c r="D1140" s="5" t="s">
        <v>6</v>
      </c>
      <c r="E1140" s="22">
        <v>502</v>
      </c>
      <c r="F1140" s="22">
        <v>234</v>
      </c>
      <c r="G1140" s="13">
        <f t="shared" si="23"/>
        <v>0.55385918788081867</v>
      </c>
    </row>
    <row r="1141" spans="1:8" x14ac:dyDescent="0.25">
      <c r="A1141" s="4">
        <v>1136</v>
      </c>
      <c r="B1141" s="5" t="s">
        <v>647</v>
      </c>
      <c r="C1141" s="5" t="s">
        <v>598</v>
      </c>
      <c r="D1141" s="5" t="s">
        <v>5</v>
      </c>
      <c r="E1141" s="22">
        <v>691</v>
      </c>
      <c r="F1141" s="22">
        <v>342</v>
      </c>
      <c r="G1141" s="13">
        <f t="shared" si="23"/>
        <v>0.77100259402935867</v>
      </c>
      <c r="H1141" s="13">
        <f>G1141+G1142</f>
        <v>0.77100259402935867</v>
      </c>
    </row>
    <row r="1142" spans="1:8" x14ac:dyDescent="0.25">
      <c r="A1142" s="4">
        <v>1137</v>
      </c>
      <c r="B1142" s="5" t="s">
        <v>647</v>
      </c>
      <c r="C1142" s="5" t="s">
        <v>598</v>
      </c>
      <c r="D1142" s="5" t="s">
        <v>6</v>
      </c>
      <c r="E1142" s="22">
        <v>0</v>
      </c>
      <c r="F1142" s="22">
        <v>0</v>
      </c>
      <c r="G1142" s="13">
        <f t="shared" si="23"/>
        <v>0</v>
      </c>
    </row>
    <row r="1143" spans="1:8" x14ac:dyDescent="0.25">
      <c r="A1143" s="4">
        <v>1138</v>
      </c>
      <c r="B1143" s="5" t="s">
        <v>647</v>
      </c>
      <c r="C1143" s="5" t="s">
        <v>599</v>
      </c>
      <c r="D1143" s="5" t="s">
        <v>5</v>
      </c>
      <c r="E1143" s="22">
        <v>220</v>
      </c>
      <c r="F1143" s="22">
        <v>70</v>
      </c>
      <c r="G1143" s="13">
        <f t="shared" si="23"/>
        <v>0.2308679276123039</v>
      </c>
      <c r="H1143" s="13">
        <f>G1143+G1144</f>
        <v>0.71104393700885837</v>
      </c>
    </row>
    <row r="1144" spans="1:8" x14ac:dyDescent="0.25">
      <c r="A1144" s="4">
        <v>1139</v>
      </c>
      <c r="B1144" s="5" t="s">
        <v>647</v>
      </c>
      <c r="C1144" s="5" t="s">
        <v>599</v>
      </c>
      <c r="D1144" s="5" t="s">
        <v>6</v>
      </c>
      <c r="E1144" s="22">
        <v>480</v>
      </c>
      <c r="F1144" s="22">
        <v>13</v>
      </c>
      <c r="G1144" s="13">
        <f t="shared" si="23"/>
        <v>0.48017600939655447</v>
      </c>
    </row>
    <row r="1145" spans="1:8" x14ac:dyDescent="0.25">
      <c r="A1145" s="4">
        <v>1140</v>
      </c>
      <c r="B1145" s="5" t="s">
        <v>647</v>
      </c>
      <c r="C1145" s="5" t="s">
        <v>600</v>
      </c>
      <c r="D1145" s="5" t="s">
        <v>5</v>
      </c>
      <c r="E1145" s="22">
        <v>713</v>
      </c>
      <c r="F1145" s="22">
        <v>267</v>
      </c>
      <c r="G1145" s="13">
        <f t="shared" si="23"/>
        <v>0.76135274347702986</v>
      </c>
      <c r="H1145" s="13">
        <f>G1145+G1146</f>
        <v>0.76135274347702986</v>
      </c>
    </row>
    <row r="1146" spans="1:8" x14ac:dyDescent="0.25">
      <c r="A1146" s="4">
        <v>1141</v>
      </c>
      <c r="B1146" s="5" t="s">
        <v>647</v>
      </c>
      <c r="C1146" s="5" t="s">
        <v>600</v>
      </c>
      <c r="D1146" s="5" t="s">
        <v>6</v>
      </c>
      <c r="E1146" s="22">
        <v>0</v>
      </c>
      <c r="F1146" s="22">
        <v>0</v>
      </c>
      <c r="G1146" s="13">
        <f t="shared" si="23"/>
        <v>0</v>
      </c>
    </row>
    <row r="1147" spans="1:8" x14ac:dyDescent="0.25">
      <c r="A1147" s="4">
        <v>1142</v>
      </c>
      <c r="B1147" s="5" t="s">
        <v>647</v>
      </c>
      <c r="C1147" s="5" t="s">
        <v>601</v>
      </c>
      <c r="D1147" s="5" t="s">
        <v>5</v>
      </c>
      <c r="E1147" s="22">
        <v>0</v>
      </c>
      <c r="F1147" s="22">
        <v>0</v>
      </c>
      <c r="G1147" s="13">
        <f t="shared" si="23"/>
        <v>0</v>
      </c>
      <c r="H1147" s="13">
        <f>G1147+G1148</f>
        <v>0.92483782362098488</v>
      </c>
    </row>
    <row r="1148" spans="1:8" x14ac:dyDescent="0.25">
      <c r="A1148" s="4">
        <v>1143</v>
      </c>
      <c r="B1148" s="5" t="s">
        <v>647</v>
      </c>
      <c r="C1148" s="5" t="s">
        <v>601</v>
      </c>
      <c r="D1148" s="5" t="s">
        <v>6</v>
      </c>
      <c r="E1148" s="22">
        <v>827</v>
      </c>
      <c r="F1148" s="22">
        <v>414</v>
      </c>
      <c r="G1148" s="13">
        <f t="shared" si="23"/>
        <v>0.92483782362098488</v>
      </c>
    </row>
    <row r="1149" spans="1:8" x14ac:dyDescent="0.25">
      <c r="A1149" s="4">
        <v>1144</v>
      </c>
      <c r="B1149" s="5" t="s">
        <v>647</v>
      </c>
      <c r="C1149" s="5" t="s">
        <v>602</v>
      </c>
      <c r="D1149" s="5" t="s">
        <v>5</v>
      </c>
      <c r="E1149" s="22">
        <v>151</v>
      </c>
      <c r="F1149" s="22">
        <v>84</v>
      </c>
      <c r="G1149" s="13">
        <f t="shared" si="23"/>
        <v>0.1727917822120022</v>
      </c>
      <c r="H1149" s="13">
        <f>G1149</f>
        <v>0.1727917822120022</v>
      </c>
    </row>
    <row r="1150" spans="1:8" x14ac:dyDescent="0.25">
      <c r="A1150" s="4">
        <v>1145</v>
      </c>
      <c r="B1150" s="5" t="s">
        <v>647</v>
      </c>
      <c r="C1150" s="5" t="s">
        <v>603</v>
      </c>
      <c r="D1150" s="5" t="s">
        <v>5</v>
      </c>
      <c r="E1150" s="22">
        <v>475</v>
      </c>
      <c r="F1150" s="22">
        <v>208</v>
      </c>
      <c r="G1150" s="13">
        <f t="shared" si="23"/>
        <v>0.51854508000751487</v>
      </c>
      <c r="H1150" s="13">
        <f>G1150+G1151</f>
        <v>1.0076606082827886</v>
      </c>
    </row>
    <row r="1151" spans="1:8" x14ac:dyDescent="0.25">
      <c r="A1151" s="4">
        <v>1146</v>
      </c>
      <c r="B1151" s="5" t="s">
        <v>647</v>
      </c>
      <c r="C1151" s="5" t="s">
        <v>603</v>
      </c>
      <c r="D1151" s="5" t="s">
        <v>6</v>
      </c>
      <c r="E1151" s="22">
        <v>445</v>
      </c>
      <c r="F1151" s="22">
        <v>203</v>
      </c>
      <c r="G1151" s="13">
        <f t="shared" si="23"/>
        <v>0.4891155282752736</v>
      </c>
    </row>
    <row r="1152" spans="1:8" x14ac:dyDescent="0.25">
      <c r="A1152" s="4">
        <v>1147</v>
      </c>
      <c r="B1152" s="5" t="s">
        <v>647</v>
      </c>
      <c r="C1152" s="5" t="s">
        <v>604</v>
      </c>
      <c r="D1152" s="5" t="s">
        <v>5</v>
      </c>
      <c r="E1152" s="22">
        <v>0</v>
      </c>
      <c r="F1152" s="22">
        <v>0</v>
      </c>
      <c r="G1152" s="13">
        <f t="shared" si="23"/>
        <v>0</v>
      </c>
      <c r="H1152" s="13">
        <f>G1152</f>
        <v>0</v>
      </c>
    </row>
    <row r="1153" spans="1:8" x14ac:dyDescent="0.25">
      <c r="A1153" s="4">
        <v>1148</v>
      </c>
      <c r="B1153" s="5" t="s">
        <v>647</v>
      </c>
      <c r="C1153" s="5" t="s">
        <v>605</v>
      </c>
      <c r="D1153" s="5" t="s">
        <v>5</v>
      </c>
      <c r="E1153" s="22">
        <v>189</v>
      </c>
      <c r="F1153" s="22">
        <v>101</v>
      </c>
      <c r="G1153" s="13">
        <f t="shared" si="23"/>
        <v>0.2142941903085569</v>
      </c>
      <c r="H1153" s="13">
        <f>G1153+G1154</f>
        <v>0.83413287900102628</v>
      </c>
    </row>
    <row r="1154" spans="1:8" x14ac:dyDescent="0.25">
      <c r="A1154" s="4">
        <v>1149</v>
      </c>
      <c r="B1154" s="5" t="s">
        <v>647</v>
      </c>
      <c r="C1154" s="5" t="s">
        <v>605</v>
      </c>
      <c r="D1154" s="5" t="s">
        <v>6</v>
      </c>
      <c r="E1154" s="22">
        <v>586</v>
      </c>
      <c r="F1154" s="22">
        <v>202</v>
      </c>
      <c r="G1154" s="13">
        <f t="shared" si="23"/>
        <v>0.61983868869246939</v>
      </c>
    </row>
    <row r="1155" spans="1:8" x14ac:dyDescent="0.25">
      <c r="A1155" s="4">
        <v>1150</v>
      </c>
      <c r="B1155" s="5" t="s">
        <v>647</v>
      </c>
      <c r="C1155" s="5" t="s">
        <v>606</v>
      </c>
      <c r="D1155" s="5" t="s">
        <v>5</v>
      </c>
      <c r="E1155" s="22">
        <v>23860</v>
      </c>
      <c r="F1155" s="22">
        <v>5270</v>
      </c>
      <c r="G1155" s="13">
        <f t="shared" si="23"/>
        <v>24.435067014436445</v>
      </c>
      <c r="H1155" s="13">
        <f>G1155+G1156</f>
        <v>48.184917540281866</v>
      </c>
    </row>
    <row r="1156" spans="1:8" x14ac:dyDescent="0.25">
      <c r="A1156" s="4">
        <v>1151</v>
      </c>
      <c r="B1156" s="5" t="s">
        <v>647</v>
      </c>
      <c r="C1156" s="5" t="s">
        <v>606</v>
      </c>
      <c r="D1156" s="5" t="s">
        <v>6</v>
      </c>
      <c r="E1156" s="22">
        <v>23270</v>
      </c>
      <c r="F1156" s="22">
        <v>4750</v>
      </c>
      <c r="G1156" s="13">
        <f t="shared" si="23"/>
        <v>23.749850525845421</v>
      </c>
    </row>
    <row r="1157" spans="1:8" x14ac:dyDescent="0.25">
      <c r="A1157" s="4">
        <v>1152</v>
      </c>
      <c r="B1157" s="5" t="s">
        <v>647</v>
      </c>
      <c r="C1157" s="5" t="s">
        <v>607</v>
      </c>
      <c r="D1157" s="5" t="s">
        <v>5</v>
      </c>
      <c r="E1157" s="22">
        <v>883</v>
      </c>
      <c r="F1157" s="22">
        <v>311</v>
      </c>
      <c r="G1157" s="13">
        <f t="shared" si="23"/>
        <v>0.93616772001602366</v>
      </c>
      <c r="H1157" s="13">
        <f>G1157+G1158</f>
        <v>2.859184360609651</v>
      </c>
    </row>
    <row r="1158" spans="1:8" x14ac:dyDescent="0.25">
      <c r="A1158" s="4">
        <v>1153</v>
      </c>
      <c r="B1158" s="5" t="s">
        <v>647</v>
      </c>
      <c r="C1158" s="5" t="s">
        <v>607</v>
      </c>
      <c r="D1158" s="5" t="s">
        <v>6</v>
      </c>
      <c r="E1158" s="22">
        <v>1828</v>
      </c>
      <c r="F1158" s="22">
        <v>597</v>
      </c>
      <c r="G1158" s="13">
        <f t="shared" si="23"/>
        <v>1.9230166405936273</v>
      </c>
    </row>
    <row r="1159" spans="1:8" x14ac:dyDescent="0.25">
      <c r="A1159" s="4">
        <v>1154</v>
      </c>
      <c r="B1159" s="5" t="s">
        <v>647</v>
      </c>
      <c r="C1159" s="5" t="s">
        <v>608</v>
      </c>
      <c r="D1159" s="5" t="s">
        <v>6</v>
      </c>
      <c r="E1159" s="22">
        <v>817</v>
      </c>
      <c r="F1159" s="22">
        <v>361</v>
      </c>
      <c r="G1159" s="13">
        <f t="shared" si="23"/>
        <v>0.89320210478928008</v>
      </c>
      <c r="H1159" s="13">
        <f>G1159</f>
        <v>0.89320210478928008</v>
      </c>
    </row>
    <row r="1160" spans="1:8" x14ac:dyDescent="0.25">
      <c r="A1160" s="4">
        <v>1155</v>
      </c>
      <c r="B1160" s="5" t="s">
        <v>647</v>
      </c>
      <c r="C1160" s="5" t="s">
        <v>609</v>
      </c>
      <c r="D1160" s="5" t="s">
        <v>5</v>
      </c>
      <c r="E1160" s="22">
        <v>338</v>
      </c>
      <c r="F1160" s="22">
        <v>199</v>
      </c>
      <c r="G1160" s="13">
        <f t="shared" si="23"/>
        <v>0.39223079940259664</v>
      </c>
      <c r="H1160" s="13">
        <f>G1160</f>
        <v>0.39223079940259664</v>
      </c>
    </row>
    <row r="1161" spans="1:8" x14ac:dyDescent="0.25">
      <c r="A1161" s="4">
        <v>1156</v>
      </c>
      <c r="B1161" s="5" t="s">
        <v>647</v>
      </c>
      <c r="C1161" s="5" t="s">
        <v>610</v>
      </c>
      <c r="D1161" s="5" t="s">
        <v>6</v>
      </c>
      <c r="E1161" s="22">
        <v>751</v>
      </c>
      <c r="F1161" s="22">
        <v>363</v>
      </c>
      <c r="G1161" s="13">
        <f t="shared" si="23"/>
        <v>0.8341282874953948</v>
      </c>
      <c r="H1161" s="13">
        <f>G1161</f>
        <v>0.8341282874953948</v>
      </c>
    </row>
    <row r="1162" spans="1:8" x14ac:dyDescent="0.25">
      <c r="A1162" s="4">
        <v>1157</v>
      </c>
      <c r="B1162" s="5" t="s">
        <v>647</v>
      </c>
      <c r="C1162" s="5" t="s">
        <v>611</v>
      </c>
      <c r="D1162" s="5" t="s">
        <v>5</v>
      </c>
      <c r="E1162" s="22">
        <v>1068</v>
      </c>
      <c r="F1162" s="22">
        <v>642</v>
      </c>
      <c r="G1162" s="13">
        <f t="shared" si="23"/>
        <v>1.2461091444973831</v>
      </c>
      <c r="H1162" s="13">
        <f>G1162+G1163</f>
        <v>2.3872813488556912</v>
      </c>
    </row>
    <row r="1163" spans="1:8" x14ac:dyDescent="0.25">
      <c r="A1163" s="4">
        <v>1158</v>
      </c>
      <c r="B1163" s="5" t="s">
        <v>647</v>
      </c>
      <c r="C1163" s="5" t="s">
        <v>611</v>
      </c>
      <c r="D1163" s="5" t="s">
        <v>6</v>
      </c>
      <c r="E1163" s="22">
        <v>975</v>
      </c>
      <c r="F1163" s="22">
        <v>593</v>
      </c>
      <c r="G1163" s="13">
        <f t="shared" si="23"/>
        <v>1.1411722043583081</v>
      </c>
    </row>
    <row r="1164" spans="1:8" x14ac:dyDescent="0.25">
      <c r="A1164" s="4">
        <v>1159</v>
      </c>
      <c r="B1164" s="5" t="s">
        <v>647</v>
      </c>
      <c r="C1164" s="5" t="s">
        <v>612</v>
      </c>
      <c r="D1164" s="5" t="s">
        <v>5</v>
      </c>
      <c r="E1164" s="22">
        <v>624</v>
      </c>
      <c r="F1164" s="22">
        <v>211</v>
      </c>
      <c r="G1164" s="13">
        <f t="shared" si="23"/>
        <v>0.65870858503590191</v>
      </c>
      <c r="H1164" s="13">
        <f>G1164</f>
        <v>0.65870858503590191</v>
      </c>
    </row>
    <row r="1165" spans="1:8" x14ac:dyDescent="0.25">
      <c r="A1165" s="4">
        <v>1160</v>
      </c>
      <c r="B1165" s="5" t="s">
        <v>647</v>
      </c>
      <c r="C1165" s="5" t="s">
        <v>613</v>
      </c>
      <c r="D1165" s="5" t="s">
        <v>5</v>
      </c>
      <c r="E1165" s="22">
        <v>123</v>
      </c>
      <c r="F1165" s="22">
        <v>87</v>
      </c>
      <c r="G1165" s="13">
        <f t="shared" si="23"/>
        <v>0.15065855435387665</v>
      </c>
      <c r="H1165" s="13">
        <f>G1165+G1166</f>
        <v>0.15065855435387665</v>
      </c>
    </row>
    <row r="1166" spans="1:8" x14ac:dyDescent="0.25">
      <c r="A1166" s="4">
        <v>1161</v>
      </c>
      <c r="B1166" s="5" t="s">
        <v>647</v>
      </c>
      <c r="C1166" s="5" t="s">
        <v>613</v>
      </c>
      <c r="D1166" s="5" t="s">
        <v>6</v>
      </c>
      <c r="E1166" s="22">
        <v>0</v>
      </c>
      <c r="F1166" s="22">
        <v>0</v>
      </c>
      <c r="G1166" s="13">
        <f t="shared" si="23"/>
        <v>0</v>
      </c>
    </row>
    <row r="1167" spans="1:8" x14ac:dyDescent="0.25">
      <c r="A1167" s="4">
        <v>1162</v>
      </c>
      <c r="B1167" s="5" t="s">
        <v>647</v>
      </c>
      <c r="C1167" s="5" t="s">
        <v>614</v>
      </c>
      <c r="D1167" s="5" t="s">
        <v>5</v>
      </c>
      <c r="E1167" s="22">
        <v>241</v>
      </c>
      <c r="F1167" s="22">
        <v>150</v>
      </c>
      <c r="G1167" s="13">
        <f t="shared" si="23"/>
        <v>0.28386792703650054</v>
      </c>
      <c r="H1167" s="13">
        <f>G1167</f>
        <v>0.28386792703650054</v>
      </c>
    </row>
    <row r="1168" spans="1:8" x14ac:dyDescent="0.25">
      <c r="A1168" s="4">
        <v>1163</v>
      </c>
      <c r="B1168" s="5" t="s">
        <v>647</v>
      </c>
      <c r="C1168" s="5" t="s">
        <v>615</v>
      </c>
      <c r="D1168" s="5" t="s">
        <v>5</v>
      </c>
      <c r="E1168" s="22">
        <v>2520</v>
      </c>
      <c r="F1168" s="22">
        <v>1050</v>
      </c>
      <c r="G1168" s="13">
        <f t="shared" si="23"/>
        <v>2.73</v>
      </c>
      <c r="H1168" s="13">
        <f>G1168+G1169</f>
        <v>6.3476926348157328</v>
      </c>
    </row>
    <row r="1169" spans="1:8" x14ac:dyDescent="0.25">
      <c r="A1169" s="4">
        <v>1164</v>
      </c>
      <c r="B1169" s="5" t="s">
        <v>647</v>
      </c>
      <c r="C1169" s="5" t="s">
        <v>615</v>
      </c>
      <c r="D1169" s="5" t="s">
        <v>6</v>
      </c>
      <c r="E1169" s="22">
        <v>3340</v>
      </c>
      <c r="F1169" s="22">
        <v>1390</v>
      </c>
      <c r="G1169" s="13">
        <f t="shared" si="23"/>
        <v>3.6176926348157332</v>
      </c>
    </row>
    <row r="1170" spans="1:8" x14ac:dyDescent="0.25">
      <c r="A1170" s="4">
        <v>1165</v>
      </c>
      <c r="B1170" s="5" t="s">
        <v>647</v>
      </c>
      <c r="C1170" s="5" t="s">
        <v>616</v>
      </c>
      <c r="D1170" s="5" t="s">
        <v>5</v>
      </c>
      <c r="E1170" s="22">
        <v>1000</v>
      </c>
      <c r="F1170" s="22">
        <v>492</v>
      </c>
      <c r="G1170" s="13">
        <f t="shared" si="23"/>
        <v>1.1144792505919525</v>
      </c>
      <c r="H1170" s="13">
        <f>G1170</f>
        <v>1.1144792505919525</v>
      </c>
    </row>
    <row r="1171" spans="1:8" x14ac:dyDescent="0.25">
      <c r="A1171" s="4">
        <v>1166</v>
      </c>
      <c r="B1171" s="5" t="s">
        <v>647</v>
      </c>
      <c r="C1171" s="5" t="s">
        <v>617</v>
      </c>
      <c r="D1171" s="5" t="s">
        <v>5</v>
      </c>
      <c r="E1171" s="22">
        <v>236</v>
      </c>
      <c r="F1171" s="22">
        <v>124</v>
      </c>
      <c r="G1171" s="13">
        <f t="shared" si="23"/>
        <v>0.26659332324722612</v>
      </c>
      <c r="H1171" s="13">
        <f>G1171</f>
        <v>0.26659332324722612</v>
      </c>
    </row>
    <row r="1172" spans="1:8" x14ac:dyDescent="0.25">
      <c r="A1172" s="4">
        <v>1167</v>
      </c>
      <c r="B1172" s="5" t="s">
        <v>647</v>
      </c>
      <c r="C1172" s="5" t="s">
        <v>618</v>
      </c>
      <c r="D1172" s="5" t="s">
        <v>5</v>
      </c>
      <c r="E1172" s="22">
        <v>3800</v>
      </c>
      <c r="F1172" s="22">
        <v>1490</v>
      </c>
      <c r="G1172" s="13">
        <f t="shared" ref="G1172:G1217" si="24">SQRT(E1172*E1172+F1172*F1172)/1000</f>
        <v>4.0816785762722674</v>
      </c>
      <c r="H1172" s="13">
        <f>G1172+G1173</f>
        <v>11.304655801765922</v>
      </c>
    </row>
    <row r="1173" spans="1:8" x14ac:dyDescent="0.25">
      <c r="A1173" s="4">
        <v>1168</v>
      </c>
      <c r="B1173" s="5" t="s">
        <v>647</v>
      </c>
      <c r="C1173" s="5" t="s">
        <v>618</v>
      </c>
      <c r="D1173" s="5" t="s">
        <v>6</v>
      </c>
      <c r="E1173" s="22">
        <v>6830</v>
      </c>
      <c r="F1173" s="22">
        <v>2350</v>
      </c>
      <c r="G1173" s="13">
        <f t="shared" si="24"/>
        <v>7.2229772254936533</v>
      </c>
    </row>
    <row r="1174" spans="1:8" x14ac:dyDescent="0.25">
      <c r="A1174" s="4">
        <v>1169</v>
      </c>
      <c r="B1174" s="5" t="s">
        <v>647</v>
      </c>
      <c r="C1174" s="5" t="s">
        <v>619</v>
      </c>
      <c r="D1174" s="5" t="s">
        <v>5</v>
      </c>
      <c r="E1174" s="22">
        <v>159</v>
      </c>
      <c r="F1174" s="22">
        <v>72</v>
      </c>
      <c r="G1174" s="13">
        <f t="shared" si="24"/>
        <v>0.17454225849346627</v>
      </c>
      <c r="H1174" s="13">
        <f>G1174</f>
        <v>0.17454225849346627</v>
      </c>
    </row>
    <row r="1175" spans="1:8" x14ac:dyDescent="0.25">
      <c r="A1175" s="4">
        <v>1170</v>
      </c>
      <c r="B1175" s="5" t="s">
        <v>647</v>
      </c>
      <c r="C1175" s="5" t="s">
        <v>620</v>
      </c>
      <c r="D1175" s="5" t="s">
        <v>5</v>
      </c>
      <c r="E1175" s="22">
        <v>322</v>
      </c>
      <c r="F1175" s="22">
        <v>113</v>
      </c>
      <c r="G1175" s="13">
        <f t="shared" si="24"/>
        <v>0.34125210622060637</v>
      </c>
      <c r="H1175" s="13">
        <f>G1175</f>
        <v>0.34125210622060637</v>
      </c>
    </row>
    <row r="1176" spans="1:8" x14ac:dyDescent="0.25">
      <c r="A1176" s="4">
        <v>1171</v>
      </c>
      <c r="B1176" s="5" t="s">
        <v>647</v>
      </c>
      <c r="C1176" s="5" t="s">
        <v>621</v>
      </c>
      <c r="D1176" s="5" t="s">
        <v>5</v>
      </c>
      <c r="E1176" s="22">
        <v>575</v>
      </c>
      <c r="F1176" s="22">
        <v>188</v>
      </c>
      <c r="G1176" s="13">
        <f t="shared" si="24"/>
        <v>0.60495371723793878</v>
      </c>
      <c r="H1176" s="13">
        <f>G1176+G1177</f>
        <v>0.74717889081842703</v>
      </c>
    </row>
    <row r="1177" spans="1:8" x14ac:dyDescent="0.25">
      <c r="A1177" s="4">
        <v>1172</v>
      </c>
      <c r="B1177" s="5" t="s">
        <v>647</v>
      </c>
      <c r="C1177" s="5" t="s">
        <v>621</v>
      </c>
      <c r="D1177" s="5" t="s">
        <v>6</v>
      </c>
      <c r="E1177" s="22">
        <v>128</v>
      </c>
      <c r="F1177" s="22">
        <v>62</v>
      </c>
      <c r="G1177" s="13">
        <f t="shared" si="24"/>
        <v>0.14222517358048822</v>
      </c>
    </row>
    <row r="1178" spans="1:8" x14ac:dyDescent="0.25">
      <c r="A1178" s="4">
        <v>1173</v>
      </c>
      <c r="B1178" s="5" t="s">
        <v>647</v>
      </c>
      <c r="C1178" s="5" t="s">
        <v>622</v>
      </c>
      <c r="D1178" s="5" t="s">
        <v>5</v>
      </c>
      <c r="E1178" s="22">
        <v>607</v>
      </c>
      <c r="F1178" s="22">
        <v>184</v>
      </c>
      <c r="G1178" s="13">
        <f t="shared" si="24"/>
        <v>0.63427517687514778</v>
      </c>
      <c r="H1178" s="13">
        <f>G1178+G1179</f>
        <v>2.0883350105821381</v>
      </c>
    </row>
    <row r="1179" spans="1:8" x14ac:dyDescent="0.25">
      <c r="A1179" s="4">
        <v>1174</v>
      </c>
      <c r="B1179" s="5" t="s">
        <v>647</v>
      </c>
      <c r="C1179" s="5" t="s">
        <v>622</v>
      </c>
      <c r="D1179" s="5" t="s">
        <v>6</v>
      </c>
      <c r="E1179" s="22">
        <v>1383</v>
      </c>
      <c r="F1179" s="22">
        <v>449</v>
      </c>
      <c r="G1179" s="13">
        <f t="shared" si="24"/>
        <v>1.4540598337069903</v>
      </c>
    </row>
    <row r="1180" spans="1:8" x14ac:dyDescent="0.25">
      <c r="A1180" s="4">
        <v>1175</v>
      </c>
      <c r="B1180" s="5" t="s">
        <v>647</v>
      </c>
      <c r="C1180" s="5" t="s">
        <v>623</v>
      </c>
      <c r="D1180" s="5" t="s">
        <v>6</v>
      </c>
      <c r="E1180" s="22">
        <v>1044</v>
      </c>
      <c r="F1180" s="22">
        <v>330</v>
      </c>
      <c r="G1180" s="13">
        <f t="shared" si="24"/>
        <v>1.0949136952289893</v>
      </c>
      <c r="H1180" s="13">
        <f>G1180</f>
        <v>1.0949136952289893</v>
      </c>
    </row>
    <row r="1181" spans="1:8" x14ac:dyDescent="0.25">
      <c r="A1181" s="4">
        <v>1176</v>
      </c>
      <c r="B1181" s="5" t="s">
        <v>647</v>
      </c>
      <c r="C1181" s="5" t="s">
        <v>624</v>
      </c>
      <c r="D1181" s="5" t="s">
        <v>5</v>
      </c>
      <c r="E1181" s="22">
        <v>1560</v>
      </c>
      <c r="F1181" s="22">
        <v>530</v>
      </c>
      <c r="G1181" s="13">
        <f t="shared" si="24"/>
        <v>1.6475739740600419</v>
      </c>
      <c r="H1181" s="13">
        <f>G1181+G1182</f>
        <v>1.6475739740600419</v>
      </c>
    </row>
    <row r="1182" spans="1:8" x14ac:dyDescent="0.25">
      <c r="A1182" s="4">
        <v>1177</v>
      </c>
      <c r="B1182" s="5" t="s">
        <v>647</v>
      </c>
      <c r="C1182" s="5" t="s">
        <v>624</v>
      </c>
      <c r="D1182" s="5" t="s">
        <v>6</v>
      </c>
      <c r="E1182" s="22">
        <v>0</v>
      </c>
      <c r="F1182" s="22">
        <v>0</v>
      </c>
      <c r="G1182" s="13">
        <f t="shared" si="24"/>
        <v>0</v>
      </c>
    </row>
    <row r="1183" spans="1:8" x14ac:dyDescent="0.25">
      <c r="A1183" s="4">
        <v>1178</v>
      </c>
      <c r="B1183" s="5" t="s">
        <v>647</v>
      </c>
      <c r="C1183" s="5" t="s">
        <v>625</v>
      </c>
      <c r="D1183" s="5" t="s">
        <v>5</v>
      </c>
      <c r="E1183" s="22">
        <v>0</v>
      </c>
      <c r="F1183" s="22">
        <v>0</v>
      </c>
      <c r="G1183" s="13">
        <f t="shared" si="24"/>
        <v>0</v>
      </c>
      <c r="H1183" s="13">
        <f>G1183+G1184</f>
        <v>0.22284748147555988</v>
      </c>
    </row>
    <row r="1184" spans="1:8" x14ac:dyDescent="0.25">
      <c r="A1184" s="4">
        <v>1179</v>
      </c>
      <c r="B1184" s="5" t="s">
        <v>647</v>
      </c>
      <c r="C1184" s="5" t="s">
        <v>625</v>
      </c>
      <c r="D1184" s="5" t="s">
        <v>6</v>
      </c>
      <c r="E1184" s="22">
        <v>206</v>
      </c>
      <c r="F1184" s="22">
        <v>85</v>
      </c>
      <c r="G1184" s="13">
        <f t="shared" si="24"/>
        <v>0.22284748147555988</v>
      </c>
    </row>
    <row r="1185" spans="1:8" x14ac:dyDescent="0.25">
      <c r="A1185" s="4">
        <v>1180</v>
      </c>
      <c r="B1185" s="5" t="s">
        <v>647</v>
      </c>
      <c r="C1185" s="5" t="s">
        <v>626</v>
      </c>
      <c r="D1185" s="5" t="s">
        <v>5</v>
      </c>
      <c r="E1185" s="22">
        <v>179</v>
      </c>
      <c r="F1185" s="22">
        <v>69</v>
      </c>
      <c r="G1185" s="13">
        <f t="shared" si="24"/>
        <v>0.19183847372203522</v>
      </c>
      <c r="H1185" s="13">
        <f>G1185+G1186</f>
        <v>0.19183847372203522</v>
      </c>
    </row>
    <row r="1186" spans="1:8" x14ac:dyDescent="0.25">
      <c r="A1186" s="4">
        <v>1181</v>
      </c>
      <c r="B1186" s="5" t="s">
        <v>647</v>
      </c>
      <c r="C1186" s="5" t="s">
        <v>626</v>
      </c>
      <c r="D1186" s="5" t="s">
        <v>6</v>
      </c>
      <c r="E1186" s="22">
        <v>0</v>
      </c>
      <c r="F1186" s="22">
        <v>0</v>
      </c>
      <c r="G1186" s="13">
        <f t="shared" si="24"/>
        <v>0</v>
      </c>
    </row>
    <row r="1187" spans="1:8" x14ac:dyDescent="0.25">
      <c r="A1187" s="4">
        <v>1182</v>
      </c>
      <c r="B1187" s="5" t="s">
        <v>647</v>
      </c>
      <c r="C1187" s="5" t="s">
        <v>627</v>
      </c>
      <c r="D1187" s="5" t="s">
        <v>6</v>
      </c>
      <c r="E1187" s="22">
        <v>468</v>
      </c>
      <c r="F1187" s="22">
        <v>168</v>
      </c>
      <c r="G1187" s="13">
        <f t="shared" si="24"/>
        <v>0.49724038452241587</v>
      </c>
      <c r="H1187" s="13">
        <f>G1187</f>
        <v>0.49724038452241587</v>
      </c>
    </row>
    <row r="1188" spans="1:8" x14ac:dyDescent="0.25">
      <c r="A1188" s="4">
        <v>1183</v>
      </c>
      <c r="B1188" s="5" t="s">
        <v>647</v>
      </c>
      <c r="C1188" s="5" t="s">
        <v>628</v>
      </c>
      <c r="D1188" s="5" t="s">
        <v>5</v>
      </c>
      <c r="E1188" s="22">
        <v>245</v>
      </c>
      <c r="F1188" s="22">
        <v>122</v>
      </c>
      <c r="G1188" s="13">
        <f t="shared" si="24"/>
        <v>0.27369508581631491</v>
      </c>
      <c r="H1188" s="13">
        <f>G1188+G1189</f>
        <v>0.27369508581631491</v>
      </c>
    </row>
    <row r="1189" spans="1:8" x14ac:dyDescent="0.25">
      <c r="A1189" s="4">
        <v>1184</v>
      </c>
      <c r="B1189" s="5" t="s">
        <v>647</v>
      </c>
      <c r="C1189" s="5" t="s">
        <v>628</v>
      </c>
      <c r="D1189" s="5" t="s">
        <v>6</v>
      </c>
      <c r="E1189" s="22">
        <v>0</v>
      </c>
      <c r="F1189" s="22">
        <v>0</v>
      </c>
      <c r="G1189" s="13">
        <f t="shared" si="24"/>
        <v>0</v>
      </c>
    </row>
    <row r="1190" spans="1:8" x14ac:dyDescent="0.25">
      <c r="A1190" s="4">
        <v>1185</v>
      </c>
      <c r="B1190" s="5" t="s">
        <v>647</v>
      </c>
      <c r="C1190" s="5" t="s">
        <v>629</v>
      </c>
      <c r="D1190" s="5" t="s">
        <v>5</v>
      </c>
      <c r="E1190" s="22">
        <v>101</v>
      </c>
      <c r="F1190" s="22">
        <v>66</v>
      </c>
      <c r="G1190" s="13">
        <f t="shared" si="24"/>
        <v>0.12065239326262865</v>
      </c>
      <c r="H1190" s="13">
        <f>G1190+G1191</f>
        <v>0.24622707223892548</v>
      </c>
    </row>
    <row r="1191" spans="1:8" x14ac:dyDescent="0.25">
      <c r="A1191" s="4">
        <v>1186</v>
      </c>
      <c r="B1191" s="5" t="s">
        <v>647</v>
      </c>
      <c r="C1191" s="5" t="s">
        <v>629</v>
      </c>
      <c r="D1191" s="5" t="s">
        <v>6</v>
      </c>
      <c r="E1191" s="22">
        <v>120</v>
      </c>
      <c r="F1191" s="22">
        <v>37</v>
      </c>
      <c r="G1191" s="13">
        <f t="shared" si="24"/>
        <v>0.12557467897629682</v>
      </c>
    </row>
    <row r="1192" spans="1:8" x14ac:dyDescent="0.25">
      <c r="A1192" s="4">
        <v>1187</v>
      </c>
      <c r="B1192" s="5" t="s">
        <v>647</v>
      </c>
      <c r="C1192" s="5" t="s">
        <v>630</v>
      </c>
      <c r="D1192" s="5" t="s">
        <v>5</v>
      </c>
      <c r="E1192" s="22">
        <v>0</v>
      </c>
      <c r="F1192" s="22">
        <v>0</v>
      </c>
      <c r="G1192" s="13">
        <f t="shared" si="24"/>
        <v>0</v>
      </c>
      <c r="H1192" s="13">
        <f>G1192+G1193</f>
        <v>0</v>
      </c>
    </row>
    <row r="1193" spans="1:8" x14ac:dyDescent="0.25">
      <c r="A1193" s="4">
        <v>1188</v>
      </c>
      <c r="B1193" s="5" t="s">
        <v>647</v>
      </c>
      <c r="C1193" s="5" t="s">
        <v>630</v>
      </c>
      <c r="D1193" s="5" t="s">
        <v>6</v>
      </c>
      <c r="E1193" s="22">
        <v>0</v>
      </c>
      <c r="F1193" s="22">
        <v>0</v>
      </c>
      <c r="G1193" s="13">
        <f t="shared" si="24"/>
        <v>0</v>
      </c>
    </row>
    <row r="1194" spans="1:8" x14ac:dyDescent="0.25">
      <c r="A1194" s="4">
        <v>1189</v>
      </c>
      <c r="B1194" s="5" t="s">
        <v>647</v>
      </c>
      <c r="C1194" s="5" t="s">
        <v>631</v>
      </c>
      <c r="D1194" s="5" t="s">
        <v>5</v>
      </c>
      <c r="E1194" s="22">
        <v>0</v>
      </c>
      <c r="F1194" s="22">
        <v>0</v>
      </c>
      <c r="G1194" s="13">
        <f t="shared" si="24"/>
        <v>0</v>
      </c>
      <c r="H1194" s="13">
        <f>G1194+G1195</f>
        <v>0</v>
      </c>
    </row>
    <row r="1195" spans="1:8" x14ac:dyDescent="0.25">
      <c r="A1195" s="4">
        <v>1190</v>
      </c>
      <c r="B1195" s="5" t="s">
        <v>647</v>
      </c>
      <c r="C1195" s="5" t="s">
        <v>631</v>
      </c>
      <c r="D1195" s="5" t="s">
        <v>6</v>
      </c>
      <c r="E1195" s="22">
        <v>0</v>
      </c>
      <c r="F1195" s="22">
        <v>0</v>
      </c>
      <c r="G1195" s="13">
        <f t="shared" si="24"/>
        <v>0</v>
      </c>
    </row>
    <row r="1196" spans="1:8" x14ac:dyDescent="0.25">
      <c r="A1196" s="4">
        <v>1191</v>
      </c>
      <c r="B1196" s="5" t="s">
        <v>647</v>
      </c>
      <c r="C1196" s="5" t="s">
        <v>523</v>
      </c>
      <c r="D1196" s="5" t="s">
        <v>5</v>
      </c>
      <c r="E1196" s="22">
        <v>182</v>
      </c>
      <c r="F1196" s="22">
        <v>135</v>
      </c>
      <c r="G1196" s="13">
        <f t="shared" si="24"/>
        <v>0.22660317738284255</v>
      </c>
      <c r="H1196" s="13">
        <f>G1196</f>
        <v>0.22660317738284255</v>
      </c>
    </row>
    <row r="1197" spans="1:8" x14ac:dyDescent="0.25">
      <c r="A1197" s="4">
        <v>1192</v>
      </c>
      <c r="B1197" s="5" t="s">
        <v>647</v>
      </c>
      <c r="C1197" s="5" t="s">
        <v>524</v>
      </c>
      <c r="D1197" s="5" t="s">
        <v>5</v>
      </c>
      <c r="E1197" s="22">
        <v>262</v>
      </c>
      <c r="F1197" s="22">
        <v>180</v>
      </c>
      <c r="G1197" s="13">
        <f t="shared" si="24"/>
        <v>0.31787418894902431</v>
      </c>
      <c r="H1197" s="13">
        <f>G1197</f>
        <v>0.31787418894902431</v>
      </c>
    </row>
    <row r="1198" spans="1:8" x14ac:dyDescent="0.25">
      <c r="A1198" s="4">
        <v>1193</v>
      </c>
      <c r="B1198" s="5" t="s">
        <v>647</v>
      </c>
      <c r="C1198" s="5" t="s">
        <v>525</v>
      </c>
      <c r="D1198" s="5" t="s">
        <v>5</v>
      </c>
      <c r="E1198" s="22">
        <v>288</v>
      </c>
      <c r="F1198" s="22">
        <v>192</v>
      </c>
      <c r="G1198" s="13">
        <f t="shared" si="24"/>
        <v>0.34613292244454302</v>
      </c>
      <c r="H1198" s="13">
        <f>G1198+G1199</f>
        <v>0.34613292244454302</v>
      </c>
    </row>
    <row r="1199" spans="1:8" x14ac:dyDescent="0.25">
      <c r="A1199" s="4">
        <v>1194</v>
      </c>
      <c r="B1199" s="5" t="s">
        <v>647</v>
      </c>
      <c r="C1199" s="5" t="s">
        <v>525</v>
      </c>
      <c r="D1199" s="5" t="s">
        <v>6</v>
      </c>
      <c r="E1199" s="22">
        <v>0</v>
      </c>
      <c r="F1199" s="22">
        <v>0</v>
      </c>
      <c r="G1199" s="13">
        <f t="shared" si="24"/>
        <v>0</v>
      </c>
    </row>
    <row r="1200" spans="1:8" x14ac:dyDescent="0.25">
      <c r="A1200" s="4">
        <v>1195</v>
      </c>
      <c r="B1200" s="5" t="s">
        <v>647</v>
      </c>
      <c r="C1200" s="5" t="s">
        <v>526</v>
      </c>
      <c r="D1200" s="5" t="s">
        <v>5</v>
      </c>
      <c r="E1200" s="22">
        <v>174</v>
      </c>
      <c r="F1200" s="22">
        <v>100</v>
      </c>
      <c r="G1200" s="13">
        <f t="shared" si="24"/>
        <v>0.20068881383873891</v>
      </c>
      <c r="H1200" s="13">
        <f>G1200</f>
        <v>0.20068881383873891</v>
      </c>
    </row>
    <row r="1201" spans="1:8" x14ac:dyDescent="0.25">
      <c r="A1201" s="4">
        <v>1196</v>
      </c>
      <c r="B1201" s="5" t="s">
        <v>647</v>
      </c>
      <c r="C1201" s="5" t="s">
        <v>527</v>
      </c>
      <c r="D1201" s="5" t="s">
        <v>6</v>
      </c>
      <c r="E1201" s="22">
        <v>177</v>
      </c>
      <c r="F1201" s="22">
        <v>80</v>
      </c>
      <c r="G1201" s="13">
        <f t="shared" si="24"/>
        <v>0.19423954283306991</v>
      </c>
      <c r="H1201" s="13">
        <f>G1201</f>
        <v>0.19423954283306991</v>
      </c>
    </row>
    <row r="1202" spans="1:8" x14ac:dyDescent="0.25">
      <c r="A1202" s="4">
        <v>1197</v>
      </c>
      <c r="B1202" s="5" t="s">
        <v>647</v>
      </c>
      <c r="C1202" s="5" t="s">
        <v>514</v>
      </c>
      <c r="D1202" s="5" t="s">
        <v>5</v>
      </c>
      <c r="E1202" s="22">
        <v>0</v>
      </c>
      <c r="F1202" s="22">
        <v>0</v>
      </c>
      <c r="G1202" s="13">
        <f t="shared" si="24"/>
        <v>0</v>
      </c>
      <c r="H1202" s="13">
        <f>G1202+G1203</f>
        <v>0.3850207786600614</v>
      </c>
    </row>
    <row r="1203" spans="1:8" x14ac:dyDescent="0.25">
      <c r="A1203" s="4">
        <v>1198</v>
      </c>
      <c r="B1203" s="5" t="s">
        <v>647</v>
      </c>
      <c r="C1203" s="5" t="s">
        <v>514</v>
      </c>
      <c r="D1203" s="5" t="s">
        <v>6</v>
      </c>
      <c r="E1203" s="22">
        <v>329</v>
      </c>
      <c r="F1203" s="22">
        <v>200</v>
      </c>
      <c r="G1203" s="13">
        <f t="shared" si="24"/>
        <v>0.3850207786600614</v>
      </c>
    </row>
    <row r="1204" spans="1:8" x14ac:dyDescent="0.25">
      <c r="A1204" s="4">
        <v>1199</v>
      </c>
      <c r="B1204" s="5" t="s">
        <v>647</v>
      </c>
      <c r="C1204" s="5" t="s">
        <v>500</v>
      </c>
      <c r="D1204" s="5" t="s">
        <v>5</v>
      </c>
      <c r="E1204" s="22">
        <v>280</v>
      </c>
      <c r="F1204" s="22">
        <v>158</v>
      </c>
      <c r="G1204" s="13">
        <f t="shared" si="24"/>
        <v>0.32150272160589866</v>
      </c>
      <c r="H1204" s="13">
        <f>G1204+G1205</f>
        <v>0.5847535525637515</v>
      </c>
    </row>
    <row r="1205" spans="1:8" x14ac:dyDescent="0.25">
      <c r="A1205" s="4">
        <v>1200</v>
      </c>
      <c r="B1205" s="5" t="s">
        <v>647</v>
      </c>
      <c r="C1205" s="5" t="s">
        <v>500</v>
      </c>
      <c r="D1205" s="5" t="s">
        <v>6</v>
      </c>
      <c r="E1205" s="22">
        <v>226</v>
      </c>
      <c r="F1205" s="22">
        <v>135</v>
      </c>
      <c r="G1205" s="13">
        <f t="shared" si="24"/>
        <v>0.26325083095785284</v>
      </c>
    </row>
    <row r="1206" spans="1:8" x14ac:dyDescent="0.25">
      <c r="A1206" s="4">
        <v>1201</v>
      </c>
      <c r="B1206" s="5" t="s">
        <v>647</v>
      </c>
      <c r="C1206" s="5" t="s">
        <v>501</v>
      </c>
      <c r="D1206" s="5" t="s">
        <v>5</v>
      </c>
      <c r="E1206" s="22">
        <v>235</v>
      </c>
      <c r="F1206" s="22">
        <v>127</v>
      </c>
      <c r="G1206" s="13">
        <f t="shared" si="24"/>
        <v>0.26712169511292039</v>
      </c>
      <c r="H1206" s="13">
        <f>G1206+G1207</f>
        <v>0.30835275136909701</v>
      </c>
    </row>
    <row r="1207" spans="1:8" x14ac:dyDescent="0.25">
      <c r="A1207" s="4">
        <v>1202</v>
      </c>
      <c r="B1207" s="5" t="s">
        <v>647</v>
      </c>
      <c r="C1207" s="5" t="s">
        <v>501</v>
      </c>
      <c r="D1207" s="5" t="s">
        <v>6</v>
      </c>
      <c r="E1207" s="22">
        <v>16</v>
      </c>
      <c r="F1207" s="22">
        <v>38</v>
      </c>
      <c r="G1207" s="13">
        <f t="shared" si="24"/>
        <v>4.123105625617661E-2</v>
      </c>
    </row>
    <row r="1208" spans="1:8" x14ac:dyDescent="0.25">
      <c r="A1208" s="4">
        <v>1203</v>
      </c>
      <c r="B1208" s="5" t="s">
        <v>647</v>
      </c>
      <c r="C1208" s="5" t="s">
        <v>502</v>
      </c>
      <c r="D1208" s="5" t="s">
        <v>5</v>
      </c>
      <c r="E1208" s="22">
        <v>302</v>
      </c>
      <c r="F1208" s="22">
        <v>168</v>
      </c>
      <c r="G1208" s="13">
        <f t="shared" si="24"/>
        <v>0.3455835644240044</v>
      </c>
      <c r="H1208" s="13">
        <f>G1208+G1209</f>
        <v>0.67630399016151466</v>
      </c>
    </row>
    <row r="1209" spans="1:8" x14ac:dyDescent="0.25">
      <c r="A1209" s="4">
        <v>1204</v>
      </c>
      <c r="B1209" s="5" t="s">
        <v>647</v>
      </c>
      <c r="C1209" s="5" t="s">
        <v>502</v>
      </c>
      <c r="D1209" s="5" t="s">
        <v>6</v>
      </c>
      <c r="E1209" s="22">
        <v>176</v>
      </c>
      <c r="F1209" s="22">
        <v>280</v>
      </c>
      <c r="G1209" s="13">
        <f t="shared" si="24"/>
        <v>0.3307204257375102</v>
      </c>
    </row>
    <row r="1210" spans="1:8" x14ac:dyDescent="0.25">
      <c r="A1210" s="4">
        <v>1205</v>
      </c>
      <c r="B1210" s="5" t="s">
        <v>647</v>
      </c>
      <c r="C1210" s="5" t="s">
        <v>503</v>
      </c>
      <c r="D1210" s="5" t="s">
        <v>5</v>
      </c>
      <c r="E1210" s="22">
        <v>480</v>
      </c>
      <c r="F1210" s="22">
        <v>245</v>
      </c>
      <c r="G1210" s="13">
        <f t="shared" si="24"/>
        <v>0.53891093883869157</v>
      </c>
      <c r="H1210" s="13">
        <f>G1210+G1211</f>
        <v>0.68331315488816913</v>
      </c>
    </row>
    <row r="1211" spans="1:8" x14ac:dyDescent="0.25">
      <c r="A1211" s="4">
        <v>1206</v>
      </c>
      <c r="B1211" s="5" t="s">
        <v>647</v>
      </c>
      <c r="C1211" s="5" t="s">
        <v>503</v>
      </c>
      <c r="D1211" s="5" t="s">
        <v>6</v>
      </c>
      <c r="E1211" s="22">
        <v>124</v>
      </c>
      <c r="F1211" s="22">
        <v>74</v>
      </c>
      <c r="G1211" s="13">
        <f t="shared" si="24"/>
        <v>0.14440221604947756</v>
      </c>
    </row>
    <row r="1212" spans="1:8" x14ac:dyDescent="0.25">
      <c r="A1212" s="4">
        <v>1207</v>
      </c>
      <c r="B1212" s="19" t="s">
        <v>647</v>
      </c>
      <c r="C1212" s="19" t="s">
        <v>504</v>
      </c>
      <c r="D1212" s="19" t="s">
        <v>5</v>
      </c>
      <c r="E1212" s="22">
        <v>355</v>
      </c>
      <c r="F1212" s="22">
        <v>185</v>
      </c>
      <c r="G1212" s="13">
        <f t="shared" si="24"/>
        <v>0.40031237802496189</v>
      </c>
      <c r="H1212" s="13">
        <f>G1212+G1213</f>
        <v>1.5512015994533321</v>
      </c>
    </row>
    <row r="1213" spans="1:8" x14ac:dyDescent="0.25">
      <c r="A1213" s="4">
        <v>1208</v>
      </c>
      <c r="B1213" s="5" t="s">
        <v>647</v>
      </c>
      <c r="C1213" s="5" t="s">
        <v>504</v>
      </c>
      <c r="D1213" s="5" t="s">
        <v>6</v>
      </c>
      <c r="E1213" s="22">
        <v>1039</v>
      </c>
      <c r="F1213" s="22">
        <v>495</v>
      </c>
      <c r="G1213" s="13">
        <f t="shared" si="24"/>
        <v>1.1508892214283701</v>
      </c>
    </row>
    <row r="1214" spans="1:8" x14ac:dyDescent="0.25">
      <c r="A1214" s="4">
        <v>1209</v>
      </c>
      <c r="B1214" s="5" t="s">
        <v>647</v>
      </c>
      <c r="C1214" s="5" t="s">
        <v>505</v>
      </c>
      <c r="D1214" s="5" t="s">
        <v>5</v>
      </c>
      <c r="E1214" s="22">
        <v>131</v>
      </c>
      <c r="F1214" s="22">
        <v>122</v>
      </c>
      <c r="G1214" s="13">
        <f t="shared" si="24"/>
        <v>0.17901117283566409</v>
      </c>
      <c r="H1214" s="13">
        <f>G1214</f>
        <v>0.17901117283566409</v>
      </c>
    </row>
    <row r="1215" spans="1:8" x14ac:dyDescent="0.25">
      <c r="A1215" s="4">
        <v>1210</v>
      </c>
      <c r="B1215" s="5" t="s">
        <v>647</v>
      </c>
      <c r="C1215" s="5" t="s">
        <v>506</v>
      </c>
      <c r="D1215" s="5" t="s">
        <v>5</v>
      </c>
      <c r="E1215" s="22">
        <v>105</v>
      </c>
      <c r="F1215" s="22">
        <v>69</v>
      </c>
      <c r="G1215" s="13">
        <f t="shared" si="24"/>
        <v>0.12564234954823156</v>
      </c>
      <c r="H1215" s="13">
        <f>G1215+G1216</f>
        <v>0.23305743228804049</v>
      </c>
    </row>
    <row r="1216" spans="1:8" x14ac:dyDescent="0.25">
      <c r="A1216" s="4">
        <v>1211</v>
      </c>
      <c r="B1216" s="5" t="s">
        <v>647</v>
      </c>
      <c r="C1216" s="5" t="s">
        <v>506</v>
      </c>
      <c r="D1216" s="5" t="s">
        <v>6</v>
      </c>
      <c r="E1216" s="22">
        <v>87</v>
      </c>
      <c r="F1216" s="22">
        <v>63</v>
      </c>
      <c r="G1216" s="13">
        <f t="shared" si="24"/>
        <v>0.10741508273980893</v>
      </c>
    </row>
    <row r="1217" spans="1:9" s="28" customFormat="1" x14ac:dyDescent="0.25">
      <c r="A1217" s="24">
        <v>1212</v>
      </c>
      <c r="B1217" s="24" t="s">
        <v>647</v>
      </c>
      <c r="C1217" s="24" t="s">
        <v>654</v>
      </c>
      <c r="D1217" s="24" t="s">
        <v>5</v>
      </c>
      <c r="E1217" s="26">
        <v>196</v>
      </c>
      <c r="F1217" s="26">
        <v>112</v>
      </c>
      <c r="G1217" s="27">
        <f t="shared" si="24"/>
        <v>0.22574321695235941</v>
      </c>
      <c r="H1217" s="27">
        <f>G1217</f>
        <v>0.22574321695235941</v>
      </c>
    </row>
    <row r="1218" spans="1:9" x14ac:dyDescent="0.25">
      <c r="A1218" s="7"/>
      <c r="B1218" s="7"/>
      <c r="C1218" s="7"/>
      <c r="D1218" s="7"/>
    </row>
    <row r="1219" spans="1:9" x14ac:dyDescent="0.25">
      <c r="A1219" s="7"/>
      <c r="B1219" s="7"/>
      <c r="C1219" s="7"/>
      <c r="D1219" s="7"/>
    </row>
    <row r="1220" spans="1:9" x14ac:dyDescent="0.25">
      <c r="A1220" s="7"/>
      <c r="B1220" s="7"/>
      <c r="C1220" s="7"/>
      <c r="D1220" s="7"/>
      <c r="G1220" s="17">
        <f>SUM(G6:G1219)</f>
        <v>6196.0244274380402</v>
      </c>
    </row>
    <row r="1221" spans="1:9" x14ac:dyDescent="0.25">
      <c r="A1221" s="7"/>
      <c r="B1221" s="7"/>
      <c r="C1221" s="7"/>
      <c r="D1221" s="7"/>
    </row>
    <row r="1222" spans="1:9" x14ac:dyDescent="0.25">
      <c r="A1222" s="7"/>
      <c r="B1222" s="7"/>
      <c r="C1222" s="7"/>
      <c r="D1222" s="7"/>
    </row>
    <row r="1223" spans="1:9" x14ac:dyDescent="0.25">
      <c r="A1223" s="7"/>
      <c r="B1223" s="7"/>
      <c r="C1223" s="7"/>
      <c r="D1223" s="7"/>
      <c r="G1223" s="13">
        <v>27649.200000000001</v>
      </c>
      <c r="I1223" s="25">
        <f>G1220/G1223</f>
        <v>0.22409416646550498</v>
      </c>
    </row>
    <row r="1224" spans="1:9" x14ac:dyDescent="0.25">
      <c r="A1224" s="7"/>
      <c r="B1224" s="7"/>
      <c r="C1224" s="7"/>
      <c r="D1224" s="7"/>
    </row>
    <row r="1225" spans="1:9" x14ac:dyDescent="0.25">
      <c r="A1225" s="7"/>
      <c r="B1225" s="7"/>
      <c r="C1225" s="7"/>
      <c r="D1225" s="7"/>
    </row>
    <row r="1226" spans="1:9" x14ac:dyDescent="0.25">
      <c r="A1226" s="7"/>
      <c r="B1226" s="7"/>
      <c r="C1226" s="7"/>
      <c r="D1226" s="7"/>
    </row>
    <row r="1227" spans="1:9" x14ac:dyDescent="0.25">
      <c r="A1227" s="7"/>
      <c r="B1227" s="7"/>
      <c r="C1227" s="7"/>
      <c r="D1227" s="7"/>
    </row>
    <row r="1228" spans="1:9" x14ac:dyDescent="0.25">
      <c r="A1228" s="7"/>
      <c r="B1228" s="7"/>
      <c r="C1228" s="7"/>
      <c r="D1228" s="7"/>
      <c r="H1228" s="13" t="s">
        <v>672</v>
      </c>
    </row>
    <row r="1229" spans="1:9" x14ac:dyDescent="0.25">
      <c r="A1229" s="7"/>
      <c r="B1229" s="7"/>
      <c r="C1229" s="7"/>
      <c r="D1229" s="7"/>
    </row>
    <row r="1230" spans="1:9" x14ac:dyDescent="0.25">
      <c r="A1230" s="7"/>
      <c r="B1230" s="7"/>
      <c r="C1230" s="7"/>
      <c r="D1230" s="7"/>
    </row>
    <row r="1231" spans="1:9" x14ac:dyDescent="0.25">
      <c r="A1231" s="7"/>
      <c r="B1231" s="7"/>
      <c r="C1231" s="7"/>
      <c r="D1231" s="7"/>
    </row>
    <row r="1232" spans="1:9" x14ac:dyDescent="0.25">
      <c r="A1232" s="7"/>
      <c r="B1232" s="7"/>
      <c r="C1232" s="7"/>
      <c r="D1232" s="7"/>
    </row>
    <row r="1233" spans="1:4" x14ac:dyDescent="0.25">
      <c r="A1233" s="7"/>
      <c r="B1233" s="7"/>
      <c r="C1233" s="7"/>
      <c r="D1233" s="7"/>
    </row>
    <row r="1234" spans="1:4" x14ac:dyDescent="0.25">
      <c r="A1234" s="7"/>
      <c r="B1234" s="7"/>
      <c r="C1234" s="7"/>
      <c r="D1234" s="7"/>
    </row>
    <row r="1235" spans="1:4" x14ac:dyDescent="0.25">
      <c r="A1235" s="7"/>
      <c r="B1235" s="7"/>
      <c r="C1235" s="7"/>
      <c r="D1235" s="7"/>
    </row>
    <row r="1236" spans="1:4" x14ac:dyDescent="0.25">
      <c r="A1236" s="7"/>
      <c r="B1236" s="7"/>
      <c r="C1236" s="7"/>
      <c r="D1236" s="7"/>
    </row>
    <row r="1237" spans="1:4" x14ac:dyDescent="0.25">
      <c r="A1237" s="7"/>
      <c r="B1237" s="7"/>
      <c r="C1237" s="7"/>
      <c r="D1237" s="7"/>
    </row>
    <row r="1238" spans="1:4" x14ac:dyDescent="0.25">
      <c r="A1238" s="7"/>
      <c r="B1238" s="7"/>
      <c r="C1238" s="7"/>
      <c r="D1238" s="7"/>
    </row>
    <row r="1239" spans="1:4" x14ac:dyDescent="0.25">
      <c r="A1239" s="7"/>
      <c r="B1239" s="7"/>
      <c r="C1239" s="7"/>
      <c r="D1239" s="7"/>
    </row>
    <row r="1240" spans="1:4" x14ac:dyDescent="0.25">
      <c r="A1240" s="7"/>
      <c r="B1240" s="7"/>
      <c r="C1240" s="7"/>
      <c r="D1240" s="7"/>
    </row>
    <row r="1241" spans="1:4" x14ac:dyDescent="0.25">
      <c r="A1241" s="7"/>
      <c r="B1241" s="7"/>
      <c r="C1241" s="7"/>
      <c r="D1241" s="7"/>
    </row>
    <row r="1242" spans="1:4" x14ac:dyDescent="0.25">
      <c r="A1242" s="7"/>
      <c r="B1242" s="7"/>
      <c r="C1242" s="7"/>
      <c r="D1242" s="7"/>
    </row>
    <row r="1243" spans="1:4" x14ac:dyDescent="0.25">
      <c r="A1243" s="7"/>
      <c r="B1243" s="7"/>
      <c r="C1243" s="7"/>
      <c r="D1243" s="7"/>
    </row>
    <row r="1244" spans="1:4" x14ac:dyDescent="0.25">
      <c r="A1244" s="7"/>
      <c r="B1244" s="7"/>
      <c r="C1244" s="7"/>
      <c r="D1244" s="7"/>
    </row>
    <row r="1245" spans="1:4" x14ac:dyDescent="0.25">
      <c r="A1245" s="7"/>
      <c r="B1245" s="7"/>
      <c r="C1245" s="7"/>
      <c r="D1245" s="7"/>
    </row>
    <row r="1246" spans="1:4" x14ac:dyDescent="0.25">
      <c r="A1246" s="7"/>
      <c r="B1246" s="7"/>
      <c r="C1246" s="7"/>
      <c r="D1246" s="7"/>
    </row>
    <row r="1247" spans="1:4" x14ac:dyDescent="0.25">
      <c r="A1247" s="7"/>
      <c r="B1247" s="7"/>
      <c r="C1247" s="7"/>
      <c r="D1247" s="7"/>
    </row>
    <row r="1248" spans="1:4" x14ac:dyDescent="0.25">
      <c r="A1248" s="7"/>
      <c r="B1248" s="7"/>
      <c r="C1248" s="7"/>
      <c r="D1248" s="7"/>
    </row>
    <row r="1249" spans="1:4" x14ac:dyDescent="0.25">
      <c r="A1249" s="7"/>
      <c r="B1249" s="7"/>
      <c r="C1249" s="7"/>
      <c r="D1249" s="7"/>
    </row>
    <row r="1250" spans="1:4" x14ac:dyDescent="0.25">
      <c r="A1250" s="7"/>
      <c r="B1250" s="7"/>
      <c r="C1250" s="7"/>
      <c r="D1250" s="7"/>
    </row>
    <row r="1251" spans="1:4" x14ac:dyDescent="0.25">
      <c r="A1251" s="7"/>
      <c r="B1251" s="7"/>
      <c r="C1251" s="7"/>
      <c r="D1251" s="7"/>
    </row>
    <row r="1252" spans="1:4" x14ac:dyDescent="0.25">
      <c r="A1252" s="7"/>
      <c r="B1252" s="7"/>
      <c r="C1252" s="7"/>
      <c r="D1252" s="7"/>
    </row>
    <row r="1253" spans="1:4" x14ac:dyDescent="0.25">
      <c r="A1253" s="7"/>
      <c r="B1253" s="7"/>
      <c r="C1253" s="7"/>
      <c r="D1253" s="7"/>
    </row>
    <row r="1254" spans="1:4" x14ac:dyDescent="0.25">
      <c r="A1254" s="7"/>
      <c r="B1254" s="7"/>
      <c r="C1254" s="7"/>
      <c r="D1254" s="7"/>
    </row>
    <row r="1255" spans="1:4" x14ac:dyDescent="0.25">
      <c r="A1255" s="7"/>
      <c r="B1255" s="7"/>
      <c r="C1255" s="7"/>
      <c r="D1255" s="7"/>
    </row>
    <row r="1256" spans="1:4" x14ac:dyDescent="0.25">
      <c r="A1256" s="7"/>
      <c r="B1256" s="7"/>
      <c r="C1256" s="7"/>
      <c r="D1256" s="7"/>
    </row>
    <row r="1257" spans="1:4" x14ac:dyDescent="0.25">
      <c r="A1257" s="7"/>
      <c r="B1257" s="7"/>
      <c r="C1257" s="7"/>
      <c r="D1257" s="7"/>
    </row>
    <row r="1258" spans="1:4" x14ac:dyDescent="0.25">
      <c r="A1258" s="7"/>
      <c r="B1258" s="7"/>
      <c r="C1258" s="7"/>
      <c r="D1258" s="7"/>
    </row>
    <row r="1259" spans="1:4" x14ac:dyDescent="0.25">
      <c r="A1259" s="7"/>
      <c r="B1259" s="7"/>
      <c r="C1259" s="7"/>
      <c r="D1259" s="7"/>
    </row>
    <row r="1260" spans="1:4" x14ac:dyDescent="0.25">
      <c r="A1260" s="7"/>
      <c r="B1260" s="7"/>
      <c r="C1260" s="7"/>
      <c r="D1260" s="7"/>
    </row>
    <row r="1261" spans="1:4" x14ac:dyDescent="0.25">
      <c r="A1261" s="7"/>
      <c r="B1261" s="7"/>
      <c r="C1261" s="7"/>
      <c r="D1261" s="7"/>
    </row>
    <row r="1262" spans="1:4" x14ac:dyDescent="0.25">
      <c r="A1262" s="7"/>
      <c r="B1262" s="7"/>
      <c r="C1262" s="7"/>
      <c r="D1262" s="7"/>
    </row>
    <row r="1263" spans="1:4" x14ac:dyDescent="0.25">
      <c r="A1263" s="7"/>
      <c r="B1263" s="7"/>
      <c r="C1263" s="7"/>
      <c r="D1263" s="7"/>
    </row>
    <row r="1264" spans="1:4" x14ac:dyDescent="0.25">
      <c r="A1264" s="7"/>
      <c r="B1264" s="7"/>
      <c r="C1264" s="7"/>
      <c r="D1264" s="7"/>
    </row>
    <row r="1265" spans="1:4" x14ac:dyDescent="0.25">
      <c r="A1265" s="7"/>
      <c r="B1265" s="7"/>
      <c r="C1265" s="7"/>
      <c r="D1265" s="7"/>
    </row>
    <row r="1266" spans="1:4" x14ac:dyDescent="0.25">
      <c r="A1266" s="7"/>
      <c r="B1266" s="7"/>
      <c r="C1266" s="7"/>
      <c r="D1266" s="7"/>
    </row>
    <row r="1267" spans="1:4" x14ac:dyDescent="0.25">
      <c r="A1267" s="7"/>
      <c r="B1267" s="7"/>
      <c r="C1267" s="7"/>
      <c r="D1267" s="7"/>
    </row>
    <row r="1268" spans="1:4" x14ac:dyDescent="0.25">
      <c r="A1268" s="7"/>
      <c r="B1268" s="7"/>
      <c r="C1268" s="7"/>
      <c r="D1268" s="7"/>
    </row>
    <row r="1269" spans="1:4" x14ac:dyDescent="0.25">
      <c r="A1269" s="7"/>
      <c r="B1269" s="7"/>
      <c r="C1269" s="7"/>
      <c r="D1269" s="7"/>
    </row>
    <row r="1270" spans="1:4" x14ac:dyDescent="0.25">
      <c r="A1270" s="7"/>
      <c r="B1270" s="7"/>
      <c r="C1270" s="7"/>
      <c r="D1270" s="7"/>
    </row>
    <row r="1271" spans="1:4" x14ac:dyDescent="0.25">
      <c r="A1271" s="7"/>
      <c r="B1271" s="7"/>
      <c r="C1271" s="7"/>
      <c r="D1271" s="7"/>
    </row>
    <row r="1272" spans="1:4" x14ac:dyDescent="0.25">
      <c r="A1272" s="7"/>
      <c r="B1272" s="7"/>
      <c r="C1272" s="7"/>
      <c r="D1272" s="7"/>
    </row>
    <row r="1273" spans="1:4" x14ac:dyDescent="0.25">
      <c r="A1273" s="7"/>
      <c r="B1273" s="7"/>
      <c r="C1273" s="7"/>
      <c r="D1273" s="7"/>
    </row>
    <row r="1274" spans="1:4" x14ac:dyDescent="0.25">
      <c r="A1274" s="7"/>
      <c r="B1274" s="7"/>
      <c r="C1274" s="7"/>
      <c r="D1274" s="7"/>
    </row>
    <row r="1275" spans="1:4" x14ac:dyDescent="0.25">
      <c r="A1275" s="7"/>
      <c r="B1275" s="7"/>
      <c r="C1275" s="7"/>
      <c r="D1275" s="7"/>
    </row>
    <row r="1276" spans="1:4" x14ac:dyDescent="0.25">
      <c r="A1276" s="7"/>
      <c r="B1276" s="7"/>
      <c r="C1276" s="7"/>
      <c r="D1276" s="7"/>
    </row>
    <row r="1277" spans="1:4" x14ac:dyDescent="0.25">
      <c r="A1277" s="7"/>
      <c r="B1277" s="7"/>
      <c r="C1277" s="7"/>
      <c r="D1277" s="7"/>
    </row>
    <row r="1278" spans="1:4" x14ac:dyDescent="0.25">
      <c r="A1278" s="7"/>
      <c r="B1278" s="7"/>
      <c r="C1278" s="7"/>
      <c r="D1278" s="7"/>
    </row>
    <row r="1279" spans="1:4" x14ac:dyDescent="0.25">
      <c r="A1279" s="7"/>
      <c r="B1279" s="7"/>
      <c r="C1279" s="7"/>
      <c r="D1279" s="7"/>
    </row>
    <row r="1280" spans="1:4" x14ac:dyDescent="0.25">
      <c r="A1280" s="7"/>
      <c r="B1280" s="7"/>
      <c r="C1280" s="7"/>
      <c r="D1280" s="7"/>
    </row>
    <row r="1281" spans="1:4" x14ac:dyDescent="0.25">
      <c r="A1281" s="7"/>
      <c r="B1281" s="7"/>
      <c r="C1281" s="7"/>
      <c r="D1281" s="7"/>
    </row>
    <row r="1282" spans="1:4" x14ac:dyDescent="0.25">
      <c r="A1282" s="7"/>
      <c r="B1282" s="7"/>
      <c r="C1282" s="7"/>
      <c r="D1282" s="7"/>
    </row>
    <row r="1283" spans="1:4" x14ac:dyDescent="0.25">
      <c r="A1283" s="7"/>
      <c r="B1283" s="7"/>
      <c r="C1283" s="7"/>
      <c r="D1283" s="7"/>
    </row>
    <row r="1284" spans="1:4" x14ac:dyDescent="0.25">
      <c r="A1284" s="7"/>
      <c r="B1284" s="7"/>
      <c r="C1284" s="7"/>
      <c r="D1284" s="7"/>
    </row>
    <row r="1285" spans="1:4" x14ac:dyDescent="0.25">
      <c r="A1285" s="7"/>
      <c r="B1285" s="7"/>
      <c r="C1285" s="7"/>
      <c r="D1285" s="7"/>
    </row>
    <row r="1286" spans="1:4" x14ac:dyDescent="0.25">
      <c r="A1286" s="7"/>
      <c r="B1286" s="7"/>
      <c r="C1286" s="7"/>
      <c r="D1286" s="7"/>
    </row>
    <row r="1287" spans="1:4" x14ac:dyDescent="0.25">
      <c r="A1287" s="7"/>
      <c r="B1287" s="7"/>
      <c r="C1287" s="7"/>
      <c r="D1287" s="7"/>
    </row>
    <row r="1288" spans="1:4" x14ac:dyDescent="0.25">
      <c r="A1288" s="7"/>
      <c r="B1288" s="7"/>
      <c r="C1288" s="7"/>
      <c r="D1288" s="7"/>
    </row>
    <row r="1289" spans="1:4" x14ac:dyDescent="0.25">
      <c r="A1289" s="7"/>
      <c r="B1289" s="7"/>
      <c r="C1289" s="7"/>
      <c r="D1289" s="7"/>
    </row>
    <row r="1290" spans="1:4" x14ac:dyDescent="0.25">
      <c r="A1290" s="7"/>
      <c r="B1290" s="7"/>
      <c r="C1290" s="7"/>
      <c r="D1290" s="7"/>
    </row>
    <row r="1291" spans="1:4" x14ac:dyDescent="0.25">
      <c r="A1291" s="7"/>
      <c r="B1291" s="7"/>
      <c r="C1291" s="7"/>
      <c r="D1291" s="7"/>
    </row>
    <row r="1292" spans="1:4" x14ac:dyDescent="0.25">
      <c r="A1292" s="7"/>
      <c r="B1292" s="7"/>
      <c r="C1292" s="7"/>
      <c r="D1292" s="7"/>
    </row>
    <row r="1293" spans="1:4" x14ac:dyDescent="0.25">
      <c r="A1293" s="7"/>
      <c r="B1293" s="7"/>
      <c r="C1293" s="7"/>
      <c r="D1293" s="7"/>
    </row>
    <row r="1294" spans="1:4" x14ac:dyDescent="0.25">
      <c r="A1294" s="7"/>
      <c r="B1294" s="7"/>
      <c r="C1294" s="7"/>
      <c r="D1294" s="7"/>
    </row>
    <row r="1295" spans="1:4" x14ac:dyDescent="0.25">
      <c r="A1295" s="7"/>
      <c r="B1295" s="7"/>
      <c r="C1295" s="7"/>
      <c r="D1295" s="7"/>
    </row>
    <row r="1296" spans="1:4" x14ac:dyDescent="0.25">
      <c r="A1296" s="7"/>
      <c r="B1296" s="7"/>
      <c r="C1296" s="7"/>
      <c r="D1296" s="7"/>
    </row>
    <row r="1297" spans="1:4" x14ac:dyDescent="0.25">
      <c r="A1297" s="7"/>
      <c r="B1297" s="7"/>
      <c r="C1297" s="7"/>
      <c r="D1297" s="7"/>
    </row>
    <row r="1298" spans="1:4" x14ac:dyDescent="0.25">
      <c r="A1298" s="7"/>
      <c r="B1298" s="7"/>
      <c r="C1298" s="7"/>
      <c r="D1298" s="7"/>
    </row>
    <row r="1299" spans="1:4" x14ac:dyDescent="0.25">
      <c r="A1299" s="7"/>
      <c r="B1299" s="7"/>
      <c r="C1299" s="7"/>
      <c r="D1299" s="7"/>
    </row>
    <row r="1300" spans="1:4" x14ac:dyDescent="0.25">
      <c r="A1300" s="7"/>
      <c r="B1300" s="7"/>
      <c r="C1300" s="7"/>
      <c r="D1300" s="7"/>
    </row>
    <row r="1301" spans="1:4" x14ac:dyDescent="0.25">
      <c r="A1301" s="7"/>
      <c r="B1301" s="7"/>
      <c r="C1301" s="7"/>
      <c r="D1301" s="7"/>
    </row>
    <row r="1302" spans="1:4" x14ac:dyDescent="0.25">
      <c r="A1302" s="7"/>
      <c r="B1302" s="7"/>
      <c r="C1302" s="7"/>
      <c r="D1302" s="7"/>
    </row>
    <row r="1303" spans="1:4" x14ac:dyDescent="0.25">
      <c r="A1303" s="7"/>
      <c r="B1303" s="7"/>
      <c r="C1303" s="7"/>
      <c r="D1303" s="7"/>
    </row>
    <row r="1304" spans="1:4" x14ac:dyDescent="0.25">
      <c r="A1304" s="7"/>
      <c r="B1304" s="7"/>
      <c r="C1304" s="7"/>
      <c r="D1304" s="7"/>
    </row>
    <row r="1305" spans="1:4" x14ac:dyDescent="0.25">
      <c r="A1305" s="7"/>
      <c r="B1305" s="7"/>
      <c r="C1305" s="7"/>
      <c r="D1305" s="7"/>
    </row>
    <row r="1306" spans="1:4" x14ac:dyDescent="0.25">
      <c r="A1306" s="7"/>
      <c r="B1306" s="7"/>
      <c r="C1306" s="7"/>
      <c r="D1306" s="7"/>
    </row>
    <row r="1307" spans="1:4" x14ac:dyDescent="0.25">
      <c r="A1307" s="7"/>
      <c r="B1307" s="7"/>
      <c r="C1307" s="7"/>
      <c r="D1307" s="7"/>
    </row>
    <row r="1308" spans="1:4" x14ac:dyDescent="0.25">
      <c r="A1308" s="7"/>
      <c r="B1308" s="7"/>
      <c r="C1308" s="7"/>
      <c r="D1308" s="7"/>
    </row>
    <row r="1309" spans="1:4" x14ac:dyDescent="0.25">
      <c r="A1309" s="7"/>
      <c r="B1309" s="7"/>
      <c r="C1309" s="7"/>
      <c r="D1309" s="7"/>
    </row>
    <row r="1310" spans="1:4" x14ac:dyDescent="0.25">
      <c r="A1310" s="7"/>
      <c r="B1310" s="7"/>
      <c r="C1310" s="7"/>
      <c r="D1310" s="7"/>
    </row>
    <row r="1311" spans="1:4" x14ac:dyDescent="0.25">
      <c r="A1311" s="7"/>
      <c r="B1311" s="7"/>
      <c r="C1311" s="7"/>
      <c r="D1311" s="7"/>
    </row>
    <row r="1312" spans="1:4" x14ac:dyDescent="0.25">
      <c r="A1312" s="7"/>
      <c r="B1312" s="7"/>
      <c r="C1312" s="7"/>
      <c r="D1312" s="7"/>
    </row>
    <row r="1313" spans="1:4" x14ac:dyDescent="0.25">
      <c r="A1313" s="7"/>
      <c r="B1313" s="7"/>
      <c r="C1313" s="7"/>
      <c r="D1313" s="7"/>
    </row>
    <row r="1314" spans="1:4" x14ac:dyDescent="0.25">
      <c r="A1314" s="7"/>
      <c r="B1314" s="7"/>
      <c r="C1314" s="7"/>
      <c r="D1314" s="7"/>
    </row>
    <row r="1315" spans="1:4" x14ac:dyDescent="0.25">
      <c r="A1315" s="7"/>
      <c r="B1315" s="7"/>
      <c r="C1315" s="7"/>
      <c r="D1315" s="7"/>
    </row>
    <row r="1316" spans="1:4" x14ac:dyDescent="0.25">
      <c r="A1316" s="7"/>
      <c r="B1316" s="7"/>
      <c r="C1316" s="7"/>
      <c r="D1316" s="7"/>
    </row>
    <row r="1317" spans="1:4" x14ac:dyDescent="0.25">
      <c r="A1317" s="7"/>
      <c r="B1317" s="7"/>
      <c r="C1317" s="7"/>
      <c r="D1317" s="7"/>
    </row>
    <row r="1318" spans="1:4" x14ac:dyDescent="0.25">
      <c r="A1318" s="7"/>
      <c r="B1318" s="7"/>
      <c r="C1318" s="7"/>
      <c r="D1318" s="7"/>
    </row>
    <row r="1319" spans="1:4" x14ac:dyDescent="0.25">
      <c r="A1319" s="7"/>
      <c r="B1319" s="7"/>
      <c r="C1319" s="7"/>
      <c r="D1319" s="7"/>
    </row>
    <row r="1320" spans="1:4" x14ac:dyDescent="0.25">
      <c r="A1320" s="7"/>
      <c r="B1320" s="7"/>
      <c r="C1320" s="7"/>
      <c r="D1320" s="7"/>
    </row>
    <row r="1321" spans="1:4" x14ac:dyDescent="0.25">
      <c r="A1321" s="7"/>
      <c r="B1321" s="7"/>
      <c r="C1321" s="7"/>
      <c r="D1321" s="7"/>
    </row>
    <row r="1322" spans="1:4" x14ac:dyDescent="0.25">
      <c r="A1322" s="7"/>
      <c r="B1322" s="7"/>
      <c r="C1322" s="7"/>
      <c r="D1322" s="7"/>
    </row>
    <row r="1323" spans="1:4" x14ac:dyDescent="0.25">
      <c r="A1323" s="7"/>
      <c r="B1323" s="7"/>
      <c r="C1323" s="7"/>
      <c r="D1323" s="7"/>
    </row>
    <row r="1324" spans="1:4" x14ac:dyDescent="0.25">
      <c r="A1324" s="7"/>
      <c r="B1324" s="7"/>
      <c r="C1324" s="7"/>
      <c r="D1324" s="7"/>
    </row>
    <row r="1325" spans="1:4" x14ac:dyDescent="0.25">
      <c r="A1325" s="7"/>
      <c r="B1325" s="7"/>
      <c r="C1325" s="7"/>
      <c r="D1325" s="7"/>
    </row>
    <row r="1326" spans="1:4" x14ac:dyDescent="0.25">
      <c r="A1326" s="7"/>
      <c r="B1326" s="7"/>
      <c r="C1326" s="7"/>
      <c r="D1326" s="7"/>
    </row>
    <row r="1327" spans="1:4" x14ac:dyDescent="0.25">
      <c r="A1327" s="7"/>
      <c r="B1327" s="7"/>
      <c r="C1327" s="7"/>
      <c r="D1327" s="7"/>
    </row>
    <row r="1328" spans="1:4" x14ac:dyDescent="0.25">
      <c r="A1328" s="7"/>
      <c r="B1328" s="7"/>
      <c r="C1328" s="7"/>
      <c r="D1328" s="7"/>
    </row>
    <row r="1329" spans="1:4" x14ac:dyDescent="0.25">
      <c r="A1329" s="7"/>
      <c r="B1329" s="7"/>
      <c r="C1329" s="7"/>
      <c r="D1329" s="7"/>
    </row>
    <row r="1330" spans="1:4" x14ac:dyDescent="0.25">
      <c r="A1330" s="7"/>
      <c r="B1330" s="7"/>
      <c r="C1330" s="7"/>
      <c r="D1330" s="7"/>
    </row>
    <row r="1331" spans="1:4" x14ac:dyDescent="0.25">
      <c r="A1331" s="7"/>
      <c r="B1331" s="7"/>
      <c r="C1331" s="7"/>
      <c r="D1331" s="7"/>
    </row>
    <row r="1332" spans="1:4" x14ac:dyDescent="0.25">
      <c r="A1332" s="7"/>
      <c r="B1332" s="7"/>
      <c r="C1332" s="7"/>
      <c r="D1332" s="7"/>
    </row>
    <row r="1333" spans="1:4" x14ac:dyDescent="0.25">
      <c r="A1333" s="7"/>
      <c r="B1333" s="7"/>
      <c r="C1333" s="7"/>
      <c r="D1333" s="7"/>
    </row>
    <row r="1334" spans="1:4" x14ac:dyDescent="0.25">
      <c r="A1334" s="7"/>
      <c r="B1334" s="7"/>
      <c r="C1334" s="7"/>
      <c r="D1334" s="7"/>
    </row>
    <row r="1335" spans="1:4" x14ac:dyDescent="0.25">
      <c r="A1335" s="7"/>
      <c r="B1335" s="7"/>
      <c r="C1335" s="7"/>
      <c r="D1335" s="7"/>
    </row>
    <row r="1336" spans="1:4" x14ac:dyDescent="0.25">
      <c r="A1336" s="7"/>
      <c r="B1336" s="7"/>
      <c r="C1336" s="7"/>
      <c r="D1336" s="7"/>
    </row>
    <row r="1337" spans="1:4" x14ac:dyDescent="0.25">
      <c r="A1337" s="7"/>
      <c r="B1337" s="7"/>
      <c r="C1337" s="7"/>
      <c r="D1337" s="7"/>
    </row>
    <row r="1338" spans="1:4" x14ac:dyDescent="0.25">
      <c r="A1338" s="7"/>
      <c r="B1338" s="7"/>
      <c r="C1338" s="7"/>
      <c r="D1338" s="7"/>
    </row>
    <row r="1339" spans="1:4" x14ac:dyDescent="0.25">
      <c r="A1339" s="7"/>
      <c r="B1339" s="7"/>
      <c r="C1339" s="7"/>
      <c r="D1339" s="7"/>
    </row>
    <row r="1340" spans="1:4" x14ac:dyDescent="0.25">
      <c r="A1340" s="7"/>
      <c r="B1340" s="7"/>
      <c r="C1340" s="7"/>
      <c r="D1340" s="7"/>
    </row>
    <row r="1341" spans="1:4" x14ac:dyDescent="0.25">
      <c r="A1341" s="7"/>
      <c r="B1341" s="7"/>
      <c r="C1341" s="7"/>
      <c r="D1341" s="7"/>
    </row>
    <row r="1342" spans="1:4" x14ac:dyDescent="0.25">
      <c r="A1342" s="7"/>
      <c r="B1342" s="7"/>
      <c r="C1342" s="7"/>
      <c r="D1342" s="7"/>
    </row>
    <row r="1343" spans="1:4" x14ac:dyDescent="0.25">
      <c r="A1343" s="7"/>
      <c r="B1343" s="7"/>
      <c r="C1343" s="7"/>
      <c r="D1343" s="7"/>
    </row>
    <row r="1344" spans="1:4" x14ac:dyDescent="0.25">
      <c r="A1344" s="7"/>
      <c r="B1344" s="7"/>
      <c r="C1344" s="7"/>
      <c r="D1344" s="7"/>
    </row>
    <row r="1345" spans="1:4" x14ac:dyDescent="0.25">
      <c r="A1345" s="7"/>
      <c r="B1345" s="7"/>
      <c r="C1345" s="7"/>
      <c r="D1345" s="7"/>
    </row>
    <row r="1346" spans="1:4" x14ac:dyDescent="0.25">
      <c r="A1346" s="7"/>
      <c r="B1346" s="7"/>
      <c r="C1346" s="7"/>
      <c r="D1346" s="7"/>
    </row>
    <row r="1347" spans="1:4" x14ac:dyDescent="0.25">
      <c r="A1347" s="7"/>
      <c r="B1347" s="7"/>
      <c r="C1347" s="7"/>
      <c r="D1347" s="7"/>
    </row>
    <row r="1348" spans="1:4" x14ac:dyDescent="0.25">
      <c r="A1348" s="7"/>
      <c r="B1348" s="7"/>
      <c r="C1348" s="7"/>
      <c r="D1348" s="7"/>
    </row>
    <row r="1349" spans="1:4" x14ac:dyDescent="0.25">
      <c r="A1349" s="7"/>
      <c r="B1349" s="7"/>
      <c r="C1349" s="7"/>
      <c r="D1349" s="7"/>
    </row>
    <row r="1350" spans="1:4" x14ac:dyDescent="0.25">
      <c r="A1350" s="7"/>
      <c r="B1350" s="7"/>
      <c r="C1350" s="7"/>
      <c r="D1350" s="7"/>
    </row>
    <row r="1351" spans="1:4" x14ac:dyDescent="0.25">
      <c r="A1351" s="7"/>
      <c r="B1351" s="7"/>
      <c r="C1351" s="7"/>
      <c r="D1351" s="7"/>
    </row>
    <row r="1352" spans="1:4" x14ac:dyDescent="0.25">
      <c r="A1352" s="7"/>
      <c r="B1352" s="7"/>
      <c r="C1352" s="7"/>
      <c r="D1352" s="7"/>
    </row>
    <row r="1353" spans="1:4" x14ac:dyDescent="0.25">
      <c r="A1353" s="7"/>
      <c r="B1353" s="7"/>
      <c r="C1353" s="7"/>
      <c r="D1353" s="7"/>
    </row>
    <row r="1354" spans="1:4" x14ac:dyDescent="0.25">
      <c r="A1354" s="7"/>
      <c r="B1354" s="7"/>
      <c r="C1354" s="7"/>
      <c r="D1354" s="7"/>
    </row>
    <row r="1355" spans="1:4" x14ac:dyDescent="0.25">
      <c r="A1355" s="7"/>
      <c r="B1355" s="7"/>
      <c r="C1355" s="7"/>
      <c r="D1355" s="7"/>
    </row>
    <row r="1356" spans="1:4" x14ac:dyDescent="0.25">
      <c r="A1356" s="7"/>
      <c r="B1356" s="7"/>
      <c r="C1356" s="7"/>
      <c r="D1356" s="7"/>
    </row>
    <row r="1357" spans="1:4" x14ac:dyDescent="0.25">
      <c r="A1357" s="7"/>
      <c r="B1357" s="7"/>
      <c r="C1357" s="7"/>
      <c r="D1357" s="7"/>
    </row>
    <row r="1358" spans="1:4" x14ac:dyDescent="0.25">
      <c r="A1358" s="7"/>
      <c r="B1358" s="7"/>
      <c r="C1358" s="7"/>
      <c r="D1358" s="7"/>
    </row>
    <row r="1359" spans="1:4" x14ac:dyDescent="0.25">
      <c r="A1359" s="7"/>
      <c r="B1359" s="7"/>
      <c r="C1359" s="7"/>
      <c r="D1359" s="7"/>
    </row>
    <row r="1360" spans="1:4" x14ac:dyDescent="0.25">
      <c r="A1360" s="7"/>
      <c r="B1360" s="7"/>
      <c r="C1360" s="7"/>
      <c r="D1360" s="7"/>
    </row>
    <row r="1361" spans="1:4" x14ac:dyDescent="0.25">
      <c r="A1361" s="7"/>
      <c r="B1361" s="7"/>
      <c r="C1361" s="7"/>
      <c r="D1361" s="7"/>
    </row>
    <row r="1362" spans="1:4" x14ac:dyDescent="0.25">
      <c r="A1362" s="7"/>
      <c r="B1362" s="7"/>
      <c r="C1362" s="7"/>
      <c r="D1362" s="7"/>
    </row>
    <row r="1363" spans="1:4" x14ac:dyDescent="0.25">
      <c r="A1363" s="7"/>
      <c r="B1363" s="7"/>
      <c r="C1363" s="7"/>
      <c r="D1363" s="7"/>
    </row>
    <row r="1364" spans="1:4" x14ac:dyDescent="0.25">
      <c r="A1364" s="7"/>
      <c r="B1364" s="7"/>
      <c r="C1364" s="7"/>
      <c r="D1364" s="7"/>
    </row>
    <row r="1365" spans="1:4" x14ac:dyDescent="0.25">
      <c r="A1365" s="7"/>
      <c r="B1365" s="7"/>
      <c r="C1365" s="7"/>
      <c r="D1365" s="7"/>
    </row>
    <row r="1366" spans="1:4" x14ac:dyDescent="0.25">
      <c r="A1366" s="7"/>
      <c r="B1366" s="7"/>
      <c r="C1366" s="7"/>
      <c r="D1366" s="7"/>
    </row>
    <row r="1367" spans="1:4" x14ac:dyDescent="0.25">
      <c r="A1367" s="7"/>
      <c r="B1367" s="7"/>
      <c r="C1367" s="7"/>
      <c r="D1367" s="7"/>
    </row>
    <row r="1368" spans="1:4" x14ac:dyDescent="0.25">
      <c r="A1368" s="7"/>
      <c r="B1368" s="7"/>
      <c r="C1368" s="7"/>
      <c r="D1368" s="7"/>
    </row>
    <row r="1369" spans="1:4" x14ac:dyDescent="0.25">
      <c r="A1369" s="7"/>
      <c r="B1369" s="7"/>
      <c r="C1369" s="7"/>
      <c r="D1369" s="7"/>
    </row>
    <row r="1370" spans="1:4" x14ac:dyDescent="0.25">
      <c r="A1370" s="7"/>
      <c r="B1370" s="7"/>
      <c r="C1370" s="7"/>
      <c r="D1370" s="7"/>
    </row>
    <row r="1371" spans="1:4" x14ac:dyDescent="0.25">
      <c r="A1371" s="7"/>
      <c r="B1371" s="7"/>
      <c r="C1371" s="7"/>
      <c r="D1371" s="7"/>
    </row>
    <row r="1372" spans="1:4" x14ac:dyDescent="0.25">
      <c r="A1372" s="7"/>
      <c r="B1372" s="7"/>
      <c r="C1372" s="7"/>
      <c r="D1372" s="7"/>
    </row>
    <row r="1373" spans="1:4" x14ac:dyDescent="0.25">
      <c r="A1373" s="7"/>
      <c r="B1373" s="7"/>
      <c r="C1373" s="7"/>
      <c r="D1373" s="7"/>
    </row>
    <row r="1374" spans="1:4" x14ac:dyDescent="0.25">
      <c r="A1374" s="7"/>
      <c r="B1374" s="7"/>
      <c r="C1374" s="7"/>
      <c r="D1374" s="7"/>
    </row>
    <row r="1375" spans="1:4" x14ac:dyDescent="0.25">
      <c r="A1375" s="7"/>
      <c r="B1375" s="7"/>
      <c r="C1375" s="7"/>
      <c r="D1375" s="7"/>
    </row>
    <row r="1376" spans="1:4" x14ac:dyDescent="0.25">
      <c r="A1376" s="7"/>
      <c r="B1376" s="7"/>
      <c r="C1376" s="7"/>
      <c r="D1376" s="7"/>
    </row>
    <row r="1377" spans="1:4" x14ac:dyDescent="0.25">
      <c r="A1377" s="7"/>
      <c r="B1377" s="7"/>
      <c r="C1377" s="7"/>
      <c r="D1377" s="7"/>
    </row>
    <row r="1378" spans="1:4" x14ac:dyDescent="0.25">
      <c r="A1378" s="7"/>
      <c r="B1378" s="7"/>
      <c r="C1378" s="7"/>
      <c r="D1378" s="7"/>
    </row>
    <row r="1379" spans="1:4" x14ac:dyDescent="0.25">
      <c r="A1379" s="7"/>
      <c r="B1379" s="7"/>
      <c r="C1379" s="7"/>
      <c r="D1379" s="7"/>
    </row>
    <row r="1380" spans="1:4" x14ac:dyDescent="0.25">
      <c r="A1380" s="7"/>
      <c r="B1380" s="7"/>
      <c r="C1380" s="7"/>
      <c r="D1380" s="7"/>
    </row>
    <row r="1381" spans="1:4" x14ac:dyDescent="0.25">
      <c r="A1381" s="7"/>
      <c r="B1381" s="7"/>
      <c r="C1381" s="7"/>
      <c r="D1381" s="7"/>
    </row>
    <row r="1382" spans="1:4" x14ac:dyDescent="0.25">
      <c r="A1382" s="7"/>
      <c r="B1382" s="7"/>
      <c r="C1382" s="7"/>
      <c r="D1382" s="7"/>
    </row>
    <row r="1383" spans="1:4" x14ac:dyDescent="0.25">
      <c r="A1383" s="7"/>
      <c r="B1383" s="7"/>
      <c r="C1383" s="7"/>
      <c r="D1383" s="7"/>
    </row>
    <row r="1384" spans="1:4" x14ac:dyDescent="0.25">
      <c r="A1384" s="7"/>
      <c r="B1384" s="7"/>
      <c r="C1384" s="7"/>
      <c r="D1384" s="7"/>
    </row>
    <row r="1385" spans="1:4" x14ac:dyDescent="0.25">
      <c r="A1385" s="7"/>
      <c r="B1385" s="7"/>
      <c r="C1385" s="7"/>
      <c r="D1385" s="7"/>
    </row>
    <row r="1386" spans="1:4" x14ac:dyDescent="0.25">
      <c r="A1386" s="7"/>
      <c r="B1386" s="7"/>
      <c r="C1386" s="7"/>
      <c r="D1386" s="7"/>
    </row>
    <row r="1387" spans="1:4" x14ac:dyDescent="0.25">
      <c r="A1387" s="7"/>
      <c r="B1387" s="7"/>
      <c r="C1387" s="7"/>
      <c r="D1387" s="7"/>
    </row>
    <row r="1388" spans="1:4" x14ac:dyDescent="0.25">
      <c r="A1388" s="7"/>
      <c r="B1388" s="7"/>
      <c r="C1388" s="7"/>
      <c r="D1388" s="7"/>
    </row>
    <row r="1389" spans="1:4" x14ac:dyDescent="0.25">
      <c r="A1389" s="7"/>
      <c r="B1389" s="7"/>
      <c r="C1389" s="7"/>
      <c r="D1389" s="7"/>
    </row>
    <row r="1390" spans="1:4" x14ac:dyDescent="0.25">
      <c r="A1390" s="7"/>
      <c r="B1390" s="7"/>
      <c r="C1390" s="7"/>
      <c r="D1390" s="7"/>
    </row>
    <row r="1391" spans="1:4" x14ac:dyDescent="0.25">
      <c r="A1391" s="7"/>
      <c r="B1391" s="7"/>
      <c r="C1391" s="7"/>
      <c r="D1391" s="7"/>
    </row>
    <row r="1392" spans="1:4" x14ac:dyDescent="0.25">
      <c r="A1392" s="7"/>
      <c r="B1392" s="7"/>
      <c r="C1392" s="7"/>
      <c r="D1392" s="7"/>
    </row>
    <row r="1393" spans="1:4" x14ac:dyDescent="0.25">
      <c r="A1393" s="7"/>
      <c r="B1393" s="7"/>
      <c r="C1393" s="7"/>
      <c r="D1393" s="7"/>
    </row>
    <row r="1394" spans="1:4" x14ac:dyDescent="0.25">
      <c r="A1394" s="7"/>
      <c r="B1394" s="7"/>
      <c r="C1394" s="7"/>
      <c r="D1394" s="7"/>
    </row>
    <row r="1395" spans="1:4" x14ac:dyDescent="0.25">
      <c r="A1395" s="7"/>
      <c r="B1395" s="7"/>
      <c r="C1395" s="7"/>
      <c r="D1395" s="7"/>
    </row>
    <row r="1396" spans="1:4" x14ac:dyDescent="0.25">
      <c r="A1396" s="7"/>
      <c r="B1396" s="7"/>
      <c r="C1396" s="7"/>
      <c r="D1396" s="7"/>
    </row>
    <row r="1397" spans="1:4" x14ac:dyDescent="0.25">
      <c r="A1397" s="7"/>
      <c r="B1397" s="7"/>
      <c r="C1397" s="7"/>
      <c r="D1397" s="7"/>
    </row>
    <row r="1398" spans="1:4" x14ac:dyDescent="0.25">
      <c r="A1398" s="7"/>
      <c r="B1398" s="7"/>
      <c r="C1398" s="7"/>
      <c r="D1398" s="7"/>
    </row>
    <row r="1399" spans="1:4" x14ac:dyDescent="0.25">
      <c r="A1399" s="7"/>
      <c r="B1399" s="7"/>
      <c r="C1399" s="7"/>
      <c r="D1399" s="7"/>
    </row>
    <row r="1400" spans="1:4" x14ac:dyDescent="0.25">
      <c r="A1400" s="7"/>
      <c r="B1400" s="7"/>
      <c r="C1400" s="7"/>
      <c r="D1400" s="7"/>
    </row>
    <row r="1401" spans="1:4" x14ac:dyDescent="0.25">
      <c r="A1401" s="7"/>
      <c r="B1401" s="7"/>
      <c r="C1401" s="7"/>
      <c r="D1401" s="7"/>
    </row>
    <row r="1402" spans="1:4" x14ac:dyDescent="0.25">
      <c r="A1402" s="7"/>
      <c r="B1402" s="7"/>
      <c r="C1402" s="7"/>
      <c r="D1402" s="7"/>
    </row>
    <row r="1403" spans="1:4" x14ac:dyDescent="0.25">
      <c r="A1403" s="7"/>
      <c r="B1403" s="7"/>
      <c r="C1403" s="7"/>
      <c r="D1403" s="7"/>
    </row>
    <row r="1404" spans="1:4" x14ac:dyDescent="0.25">
      <c r="A1404" s="7"/>
      <c r="B1404" s="7"/>
      <c r="C1404" s="7"/>
      <c r="D1404" s="7"/>
    </row>
    <row r="1405" spans="1:4" x14ac:dyDescent="0.25">
      <c r="A1405" s="7"/>
      <c r="B1405" s="7"/>
      <c r="C1405" s="7"/>
      <c r="D1405" s="7"/>
    </row>
    <row r="1406" spans="1:4" x14ac:dyDescent="0.25">
      <c r="A1406" s="7"/>
      <c r="B1406" s="7"/>
      <c r="C1406" s="7"/>
      <c r="D1406" s="7"/>
    </row>
    <row r="1407" spans="1:4" x14ac:dyDescent="0.25">
      <c r="A1407" s="7"/>
      <c r="B1407" s="7"/>
      <c r="C1407" s="7"/>
      <c r="D1407" s="7"/>
    </row>
    <row r="1408" spans="1:4" x14ac:dyDescent="0.25">
      <c r="A1408" s="7"/>
      <c r="B1408" s="7"/>
      <c r="C1408" s="7"/>
      <c r="D1408" s="7"/>
    </row>
    <row r="1409" spans="1:4" x14ac:dyDescent="0.25">
      <c r="A1409" s="7"/>
      <c r="B1409" s="7"/>
      <c r="C1409" s="7"/>
      <c r="D1409" s="7"/>
    </row>
    <row r="1410" spans="1:4" x14ac:dyDescent="0.25">
      <c r="A1410" s="7"/>
      <c r="B1410" s="7"/>
      <c r="C1410" s="7"/>
      <c r="D1410" s="7"/>
    </row>
    <row r="1411" spans="1:4" x14ac:dyDescent="0.25">
      <c r="A1411" s="7"/>
      <c r="B1411" s="7"/>
      <c r="C1411" s="7"/>
      <c r="D1411" s="7"/>
    </row>
    <row r="1412" spans="1:4" x14ac:dyDescent="0.25">
      <c r="A1412" s="7"/>
      <c r="B1412" s="7"/>
      <c r="C1412" s="7"/>
      <c r="D1412" s="7"/>
    </row>
    <row r="1413" spans="1:4" x14ac:dyDescent="0.25">
      <c r="A1413" s="7"/>
      <c r="B1413" s="7"/>
      <c r="C1413" s="7"/>
      <c r="D1413" s="7"/>
    </row>
    <row r="1414" spans="1:4" x14ac:dyDescent="0.25">
      <c r="A1414" s="7"/>
      <c r="B1414" s="7"/>
      <c r="C1414" s="7"/>
      <c r="D1414" s="7"/>
    </row>
    <row r="1415" spans="1:4" x14ac:dyDescent="0.25">
      <c r="A1415" s="7"/>
      <c r="B1415" s="7"/>
      <c r="C1415" s="7"/>
      <c r="D1415" s="7"/>
    </row>
    <row r="1416" spans="1:4" x14ac:dyDescent="0.25">
      <c r="A1416" s="7"/>
      <c r="B1416" s="7"/>
      <c r="C1416" s="7"/>
      <c r="D1416" s="7"/>
    </row>
    <row r="1417" spans="1:4" x14ac:dyDescent="0.25">
      <c r="A1417" s="7"/>
      <c r="B1417" s="7"/>
      <c r="C1417" s="7"/>
      <c r="D1417" s="7"/>
    </row>
    <row r="1418" spans="1:4" x14ac:dyDescent="0.25">
      <c r="A1418" s="7"/>
      <c r="B1418" s="7"/>
      <c r="C1418" s="7"/>
      <c r="D1418" s="7"/>
    </row>
    <row r="1419" spans="1:4" x14ac:dyDescent="0.25">
      <c r="A1419" s="7"/>
      <c r="B1419" s="7"/>
      <c r="C1419" s="7"/>
      <c r="D1419" s="7"/>
    </row>
    <row r="1420" spans="1:4" x14ac:dyDescent="0.25">
      <c r="A1420" s="7"/>
      <c r="B1420" s="7"/>
      <c r="C1420" s="7"/>
      <c r="D1420" s="7"/>
    </row>
    <row r="1421" spans="1:4" x14ac:dyDescent="0.25">
      <c r="A1421" s="7"/>
      <c r="B1421" s="7"/>
      <c r="C1421" s="7"/>
      <c r="D1421" s="7"/>
    </row>
    <row r="1422" spans="1:4" x14ac:dyDescent="0.25">
      <c r="A1422" s="7"/>
      <c r="B1422" s="7"/>
      <c r="C1422" s="7"/>
      <c r="D1422" s="7"/>
    </row>
    <row r="1423" spans="1:4" x14ac:dyDescent="0.25">
      <c r="A1423" s="7"/>
      <c r="B1423" s="7"/>
      <c r="C1423" s="7"/>
      <c r="D1423" s="7"/>
    </row>
    <row r="1424" spans="1:4" x14ac:dyDescent="0.25">
      <c r="A1424" s="7"/>
      <c r="B1424" s="7"/>
      <c r="C1424" s="7"/>
      <c r="D1424" s="7"/>
    </row>
    <row r="1425" spans="1:4" x14ac:dyDescent="0.25">
      <c r="A1425" s="7"/>
      <c r="B1425" s="7"/>
      <c r="C1425" s="7"/>
      <c r="D1425" s="7"/>
    </row>
    <row r="1426" spans="1:4" x14ac:dyDescent="0.25">
      <c r="A1426" s="7"/>
      <c r="B1426" s="7"/>
      <c r="C1426" s="7"/>
      <c r="D1426" s="7"/>
    </row>
    <row r="1427" spans="1:4" x14ac:dyDescent="0.25">
      <c r="A1427" s="7"/>
      <c r="B1427" s="7"/>
      <c r="C1427" s="7"/>
      <c r="D1427" s="7"/>
    </row>
    <row r="1428" spans="1:4" x14ac:dyDescent="0.25">
      <c r="A1428" s="7"/>
      <c r="B1428" s="7"/>
      <c r="C1428" s="7"/>
      <c r="D1428" s="7"/>
    </row>
    <row r="1429" spans="1:4" x14ac:dyDescent="0.25">
      <c r="A1429" s="7"/>
      <c r="B1429" s="7"/>
      <c r="C1429" s="7"/>
      <c r="D1429" s="7"/>
    </row>
    <row r="1430" spans="1:4" x14ac:dyDescent="0.25">
      <c r="A1430" s="7"/>
      <c r="B1430" s="7"/>
      <c r="C1430" s="7"/>
      <c r="D1430" s="7"/>
    </row>
    <row r="1431" spans="1:4" x14ac:dyDescent="0.25">
      <c r="A1431" s="7"/>
      <c r="B1431" s="7"/>
      <c r="C1431" s="7"/>
      <c r="D1431" s="7"/>
    </row>
    <row r="1432" spans="1:4" x14ac:dyDescent="0.25">
      <c r="A1432" s="7"/>
      <c r="B1432" s="7"/>
      <c r="C1432" s="7"/>
      <c r="D1432" s="7"/>
    </row>
    <row r="1433" spans="1:4" x14ac:dyDescent="0.25">
      <c r="A1433" s="7"/>
      <c r="B1433" s="7"/>
      <c r="C1433" s="7"/>
      <c r="D1433" s="7"/>
    </row>
    <row r="1434" spans="1:4" x14ac:dyDescent="0.25">
      <c r="A1434" s="7"/>
      <c r="B1434" s="7"/>
      <c r="C1434" s="7"/>
      <c r="D1434" s="7"/>
    </row>
    <row r="1435" spans="1:4" x14ac:dyDescent="0.25">
      <c r="A1435" s="7"/>
      <c r="B1435" s="7"/>
      <c r="C1435" s="7"/>
      <c r="D1435" s="7"/>
    </row>
    <row r="1436" spans="1:4" x14ac:dyDescent="0.25">
      <c r="A1436" s="7"/>
      <c r="B1436" s="7"/>
      <c r="C1436" s="7"/>
      <c r="D1436" s="7"/>
    </row>
    <row r="1437" spans="1:4" x14ac:dyDescent="0.25">
      <c r="A1437" s="7"/>
      <c r="B1437" s="7"/>
      <c r="C1437" s="7"/>
      <c r="D1437" s="7"/>
    </row>
    <row r="1438" spans="1:4" x14ac:dyDescent="0.25">
      <c r="A1438" s="7"/>
      <c r="B1438" s="7"/>
      <c r="C1438" s="7"/>
      <c r="D1438" s="7"/>
    </row>
    <row r="1439" spans="1:4" x14ac:dyDescent="0.25">
      <c r="A1439" s="7"/>
      <c r="B1439" s="7"/>
      <c r="C1439" s="7"/>
      <c r="D1439" s="7"/>
    </row>
    <row r="1440" spans="1:4" x14ac:dyDescent="0.25">
      <c r="A1440" s="7"/>
      <c r="B1440" s="7"/>
      <c r="C1440" s="7"/>
      <c r="D1440" s="7"/>
    </row>
    <row r="1441" spans="1:4" x14ac:dyDescent="0.25">
      <c r="A1441" s="7"/>
      <c r="B1441" s="7"/>
      <c r="C1441" s="7"/>
      <c r="D1441" s="7"/>
    </row>
    <row r="1442" spans="1:4" x14ac:dyDescent="0.25">
      <c r="A1442" s="7"/>
      <c r="B1442" s="7"/>
      <c r="C1442" s="7"/>
      <c r="D1442" s="7"/>
    </row>
    <row r="1443" spans="1:4" x14ac:dyDescent="0.25">
      <c r="A1443" s="7"/>
      <c r="B1443" s="7"/>
      <c r="C1443" s="7"/>
      <c r="D1443" s="7"/>
    </row>
    <row r="1444" spans="1:4" x14ac:dyDescent="0.25">
      <c r="A1444" s="7"/>
      <c r="B1444" s="7"/>
      <c r="C1444" s="7"/>
      <c r="D1444" s="7"/>
    </row>
    <row r="1445" spans="1:4" x14ac:dyDescent="0.25">
      <c r="A1445" s="7"/>
      <c r="B1445" s="7"/>
      <c r="C1445" s="7"/>
      <c r="D1445" s="7"/>
    </row>
    <row r="1446" spans="1:4" x14ac:dyDescent="0.25">
      <c r="A1446" s="7"/>
      <c r="B1446" s="7"/>
      <c r="C1446" s="7"/>
      <c r="D1446" s="7"/>
    </row>
    <row r="1447" spans="1:4" x14ac:dyDescent="0.25">
      <c r="A1447" s="7"/>
      <c r="B1447" s="7"/>
      <c r="C1447" s="7"/>
      <c r="D1447" s="7"/>
    </row>
    <row r="1448" spans="1:4" x14ac:dyDescent="0.25">
      <c r="A1448" s="7"/>
      <c r="B1448" s="7"/>
      <c r="C1448" s="7"/>
      <c r="D1448" s="7"/>
    </row>
    <row r="1449" spans="1:4" x14ac:dyDescent="0.25">
      <c r="A1449" s="7"/>
      <c r="B1449" s="7"/>
      <c r="C1449" s="7"/>
      <c r="D1449" s="7"/>
    </row>
    <row r="1450" spans="1:4" x14ac:dyDescent="0.25">
      <c r="A1450" s="7"/>
      <c r="B1450" s="7"/>
      <c r="C1450" s="7"/>
      <c r="D1450" s="7"/>
    </row>
    <row r="1451" spans="1:4" x14ac:dyDescent="0.25">
      <c r="A1451" s="7"/>
      <c r="B1451" s="7"/>
      <c r="C1451" s="7"/>
      <c r="D1451" s="7"/>
    </row>
    <row r="1452" spans="1:4" x14ac:dyDescent="0.25">
      <c r="A1452" s="7"/>
      <c r="B1452" s="7"/>
      <c r="C1452" s="7"/>
      <c r="D1452" s="7"/>
    </row>
    <row r="1453" spans="1:4" x14ac:dyDescent="0.25">
      <c r="A1453" s="7"/>
      <c r="B1453" s="7"/>
      <c r="C1453" s="7"/>
      <c r="D1453" s="7"/>
    </row>
    <row r="1454" spans="1:4" x14ac:dyDescent="0.25">
      <c r="A1454" s="7"/>
      <c r="B1454" s="7"/>
      <c r="C1454" s="7"/>
      <c r="D1454" s="7"/>
    </row>
    <row r="1455" spans="1:4" x14ac:dyDescent="0.25">
      <c r="A1455" s="7"/>
      <c r="B1455" s="7"/>
      <c r="C1455" s="7"/>
      <c r="D1455" s="7"/>
    </row>
    <row r="1456" spans="1:4" x14ac:dyDescent="0.25">
      <c r="A1456" s="7"/>
      <c r="B1456" s="7"/>
      <c r="C1456" s="7"/>
      <c r="D1456" s="7"/>
    </row>
    <row r="1457" spans="1:4" x14ac:dyDescent="0.25">
      <c r="A1457" s="7"/>
      <c r="B1457" s="7"/>
      <c r="C1457" s="7"/>
      <c r="D1457" s="7"/>
    </row>
    <row r="1458" spans="1:4" x14ac:dyDescent="0.25">
      <c r="A1458" s="7"/>
      <c r="B1458" s="7"/>
      <c r="C1458" s="7"/>
      <c r="D1458" s="7"/>
    </row>
    <row r="1459" spans="1:4" x14ac:dyDescent="0.25">
      <c r="A1459" s="7"/>
      <c r="B1459" s="7"/>
      <c r="C1459" s="7"/>
      <c r="D1459" s="7"/>
    </row>
    <row r="1460" spans="1:4" x14ac:dyDescent="0.25">
      <c r="A1460" s="7"/>
      <c r="B1460" s="7"/>
      <c r="C1460" s="7"/>
      <c r="D1460" s="7"/>
    </row>
    <row r="1461" spans="1:4" x14ac:dyDescent="0.25">
      <c r="A1461" s="7"/>
      <c r="B1461" s="7"/>
      <c r="C1461" s="7"/>
      <c r="D1461" s="7"/>
    </row>
    <row r="1462" spans="1:4" x14ac:dyDescent="0.25">
      <c r="A1462" s="7"/>
      <c r="B1462" s="7"/>
      <c r="C1462" s="7"/>
      <c r="D1462" s="7"/>
    </row>
    <row r="1463" spans="1:4" x14ac:dyDescent="0.25">
      <c r="A1463" s="7"/>
      <c r="B1463" s="7"/>
      <c r="C1463" s="7"/>
      <c r="D1463" s="7"/>
    </row>
    <row r="1464" spans="1:4" x14ac:dyDescent="0.25">
      <c r="A1464" s="7"/>
      <c r="B1464" s="7"/>
      <c r="C1464" s="7"/>
      <c r="D1464" s="7"/>
    </row>
    <row r="1465" spans="1:4" x14ac:dyDescent="0.25">
      <c r="A1465" s="7"/>
      <c r="B1465" s="7"/>
      <c r="C1465" s="7"/>
      <c r="D1465" s="7"/>
    </row>
    <row r="1466" spans="1:4" x14ac:dyDescent="0.25">
      <c r="A1466" s="7"/>
      <c r="B1466" s="7"/>
      <c r="C1466" s="7"/>
      <c r="D1466" s="7"/>
    </row>
    <row r="1467" spans="1:4" x14ac:dyDescent="0.25">
      <c r="A1467" s="7"/>
      <c r="B1467" s="7"/>
      <c r="C1467" s="7"/>
      <c r="D1467" s="7"/>
    </row>
    <row r="1468" spans="1:4" x14ac:dyDescent="0.25">
      <c r="A1468" s="7"/>
      <c r="B1468" s="7"/>
      <c r="C1468" s="7"/>
      <c r="D1468" s="7"/>
    </row>
    <row r="1469" spans="1:4" x14ac:dyDescent="0.25">
      <c r="A1469" s="7"/>
      <c r="B1469" s="7"/>
      <c r="C1469" s="7"/>
      <c r="D1469" s="7"/>
    </row>
    <row r="1470" spans="1:4" x14ac:dyDescent="0.25">
      <c r="A1470" s="7"/>
      <c r="B1470" s="7"/>
      <c r="C1470" s="7"/>
      <c r="D1470" s="7"/>
    </row>
    <row r="1471" spans="1:4" x14ac:dyDescent="0.25">
      <c r="A1471" s="7"/>
      <c r="B1471" s="7"/>
      <c r="C1471" s="7"/>
      <c r="D1471" s="7"/>
    </row>
    <row r="1472" spans="1:4" x14ac:dyDescent="0.25">
      <c r="A1472" s="7"/>
      <c r="B1472" s="7"/>
      <c r="C1472" s="7"/>
      <c r="D1472" s="7"/>
    </row>
    <row r="1473" spans="1:4" x14ac:dyDescent="0.25">
      <c r="A1473" s="7"/>
      <c r="B1473" s="7"/>
      <c r="C1473" s="7"/>
      <c r="D1473" s="7"/>
    </row>
    <row r="1474" spans="1:4" x14ac:dyDescent="0.25">
      <c r="A1474" s="7"/>
      <c r="B1474" s="7"/>
      <c r="C1474" s="7"/>
      <c r="D1474" s="7"/>
    </row>
    <row r="1475" spans="1:4" x14ac:dyDescent="0.25">
      <c r="A1475" s="7"/>
      <c r="B1475" s="7"/>
      <c r="C1475" s="7"/>
      <c r="D1475" s="7"/>
    </row>
    <row r="1476" spans="1:4" x14ac:dyDescent="0.25">
      <c r="A1476" s="7"/>
      <c r="B1476" s="7"/>
      <c r="C1476" s="7"/>
      <c r="D1476" s="7"/>
    </row>
    <row r="1477" spans="1:4" x14ac:dyDescent="0.25">
      <c r="A1477" s="7"/>
      <c r="B1477" s="7"/>
      <c r="C1477" s="7"/>
      <c r="D1477" s="7"/>
    </row>
    <row r="1478" spans="1:4" x14ac:dyDescent="0.25">
      <c r="A1478" s="7"/>
      <c r="B1478" s="7"/>
      <c r="C1478" s="7"/>
      <c r="D1478" s="7"/>
    </row>
    <row r="1479" spans="1:4" x14ac:dyDescent="0.25">
      <c r="A1479" s="7"/>
      <c r="B1479" s="7"/>
      <c r="C1479" s="7"/>
      <c r="D1479" s="7"/>
    </row>
    <row r="1480" spans="1:4" x14ac:dyDescent="0.25">
      <c r="A1480" s="7"/>
      <c r="B1480" s="7"/>
      <c r="C1480" s="7"/>
      <c r="D1480" s="7"/>
    </row>
    <row r="1481" spans="1:4" x14ac:dyDescent="0.25">
      <c r="A1481" s="7"/>
      <c r="B1481" s="7"/>
      <c r="C1481" s="7"/>
      <c r="D1481" s="7"/>
    </row>
    <row r="1482" spans="1:4" x14ac:dyDescent="0.25">
      <c r="A1482" s="7"/>
      <c r="B1482" s="7"/>
      <c r="C1482" s="7"/>
      <c r="D1482" s="7"/>
    </row>
    <row r="1483" spans="1:4" x14ac:dyDescent="0.25">
      <c r="A1483" s="7"/>
      <c r="B1483" s="7"/>
      <c r="C1483" s="7"/>
      <c r="D1483" s="7"/>
    </row>
    <row r="1484" spans="1:4" x14ac:dyDescent="0.25">
      <c r="A1484" s="7"/>
      <c r="B1484" s="7"/>
      <c r="C1484" s="7"/>
      <c r="D1484" s="7"/>
    </row>
    <row r="1485" spans="1:4" x14ac:dyDescent="0.25">
      <c r="A1485" s="7"/>
      <c r="B1485" s="7"/>
      <c r="C1485" s="7"/>
      <c r="D1485" s="7"/>
    </row>
    <row r="1486" spans="1:4" x14ac:dyDescent="0.25">
      <c r="A1486" s="7"/>
      <c r="B1486" s="7"/>
      <c r="C1486" s="7"/>
      <c r="D1486" s="7"/>
    </row>
    <row r="1487" spans="1:4" x14ac:dyDescent="0.25">
      <c r="A1487" s="7"/>
      <c r="B1487" s="7"/>
      <c r="C1487" s="7"/>
      <c r="D1487" s="7"/>
    </row>
    <row r="1488" spans="1:4" x14ac:dyDescent="0.25">
      <c r="A1488" s="7"/>
      <c r="B1488" s="7"/>
      <c r="C1488" s="7"/>
      <c r="D1488" s="7"/>
    </row>
    <row r="1489" spans="1:4" x14ac:dyDescent="0.25">
      <c r="A1489" s="7"/>
      <c r="B1489" s="7"/>
      <c r="C1489" s="7"/>
      <c r="D1489" s="7"/>
    </row>
    <row r="1490" spans="1:4" x14ac:dyDescent="0.25">
      <c r="A1490" s="7"/>
      <c r="B1490" s="7"/>
      <c r="C1490" s="7"/>
      <c r="D1490" s="7"/>
    </row>
    <row r="1491" spans="1:4" x14ac:dyDescent="0.25">
      <c r="A1491" s="7"/>
      <c r="B1491" s="7"/>
      <c r="C1491" s="7"/>
      <c r="D1491" s="7"/>
    </row>
    <row r="1492" spans="1:4" x14ac:dyDescent="0.25">
      <c r="A1492" s="7"/>
      <c r="B1492" s="7"/>
      <c r="C1492" s="7"/>
      <c r="D1492" s="7"/>
    </row>
    <row r="1493" spans="1:4" x14ac:dyDescent="0.25">
      <c r="A1493" s="7"/>
      <c r="B1493" s="7"/>
      <c r="C1493" s="7"/>
      <c r="D1493" s="7"/>
    </row>
    <row r="1494" spans="1:4" x14ac:dyDescent="0.25">
      <c r="A1494" s="7"/>
      <c r="B1494" s="7"/>
      <c r="C1494" s="7"/>
      <c r="D1494" s="7"/>
    </row>
    <row r="1495" spans="1:4" x14ac:dyDescent="0.25">
      <c r="A1495" s="7"/>
      <c r="B1495" s="7"/>
      <c r="C1495" s="7"/>
      <c r="D1495" s="7"/>
    </row>
    <row r="1496" spans="1:4" x14ac:dyDescent="0.25">
      <c r="A1496" s="7"/>
      <c r="B1496" s="7"/>
      <c r="C1496" s="7"/>
      <c r="D1496" s="7"/>
    </row>
    <row r="1497" spans="1:4" x14ac:dyDescent="0.25">
      <c r="A1497" s="7"/>
      <c r="B1497" s="7"/>
      <c r="C1497" s="7"/>
      <c r="D1497" s="7"/>
    </row>
    <row r="1498" spans="1:4" x14ac:dyDescent="0.25">
      <c r="A1498" s="7"/>
      <c r="B1498" s="7"/>
      <c r="C1498" s="7"/>
      <c r="D1498" s="7"/>
    </row>
    <row r="1499" spans="1:4" x14ac:dyDescent="0.25">
      <c r="A1499" s="7"/>
      <c r="B1499" s="7"/>
      <c r="C1499" s="7"/>
      <c r="D1499" s="7"/>
    </row>
    <row r="1500" spans="1:4" x14ac:dyDescent="0.25">
      <c r="A1500" s="7"/>
      <c r="B1500" s="7"/>
      <c r="C1500" s="7"/>
      <c r="D1500" s="7"/>
    </row>
    <row r="1501" spans="1:4" x14ac:dyDescent="0.25">
      <c r="A1501" s="7"/>
      <c r="B1501" s="7"/>
      <c r="C1501" s="7"/>
      <c r="D1501" s="7"/>
    </row>
    <row r="1502" spans="1:4" x14ac:dyDescent="0.25">
      <c r="A1502" s="7"/>
      <c r="B1502" s="7"/>
      <c r="C1502" s="7"/>
      <c r="D1502" s="7"/>
    </row>
    <row r="1503" spans="1:4" x14ac:dyDescent="0.25">
      <c r="A1503" s="7"/>
      <c r="B1503" s="7"/>
      <c r="C1503" s="7"/>
      <c r="D1503" s="7"/>
    </row>
    <row r="1504" spans="1:4" x14ac:dyDescent="0.25">
      <c r="A1504" s="7"/>
      <c r="B1504" s="7"/>
      <c r="C1504" s="7"/>
      <c r="D1504" s="7"/>
    </row>
    <row r="1505" spans="1:4" x14ac:dyDescent="0.25">
      <c r="A1505" s="7"/>
      <c r="B1505" s="7"/>
      <c r="C1505" s="7"/>
      <c r="D1505" s="7"/>
    </row>
    <row r="1506" spans="1:4" x14ac:dyDescent="0.25">
      <c r="A1506" s="7"/>
      <c r="B1506" s="7"/>
      <c r="C1506" s="7"/>
      <c r="D1506" s="7"/>
    </row>
    <row r="1507" spans="1:4" x14ac:dyDescent="0.25">
      <c r="A1507" s="7"/>
      <c r="B1507" s="7"/>
      <c r="C1507" s="7"/>
      <c r="D1507" s="7"/>
    </row>
    <row r="1508" spans="1:4" x14ac:dyDescent="0.25">
      <c r="A1508" s="7"/>
      <c r="B1508" s="7"/>
      <c r="C1508" s="7"/>
      <c r="D1508" s="7"/>
    </row>
    <row r="1509" spans="1:4" x14ac:dyDescent="0.25">
      <c r="A1509" s="7"/>
      <c r="B1509" s="7"/>
      <c r="C1509" s="7"/>
      <c r="D1509" s="7"/>
    </row>
    <row r="1510" spans="1:4" x14ac:dyDescent="0.25">
      <c r="A1510" s="7"/>
      <c r="B1510" s="7"/>
      <c r="C1510" s="7"/>
      <c r="D1510" s="7"/>
    </row>
    <row r="1511" spans="1:4" x14ac:dyDescent="0.25">
      <c r="A1511" s="7"/>
      <c r="B1511" s="7"/>
      <c r="C1511" s="7"/>
      <c r="D1511" s="7"/>
    </row>
    <row r="1512" spans="1:4" x14ac:dyDescent="0.25">
      <c r="A1512" s="7"/>
      <c r="B1512" s="7"/>
      <c r="C1512" s="7"/>
      <c r="D1512" s="7"/>
    </row>
    <row r="1513" spans="1:4" x14ac:dyDescent="0.25">
      <c r="A1513" s="7"/>
      <c r="B1513" s="7"/>
      <c r="C1513" s="7"/>
      <c r="D1513" s="7"/>
    </row>
    <row r="1514" spans="1:4" x14ac:dyDescent="0.25">
      <c r="A1514" s="7"/>
      <c r="B1514" s="7"/>
      <c r="C1514" s="7"/>
      <c r="D1514" s="7"/>
    </row>
    <row r="1515" spans="1:4" x14ac:dyDescent="0.25">
      <c r="A1515" s="7"/>
      <c r="B1515" s="7"/>
      <c r="C1515" s="7"/>
      <c r="D1515" s="7"/>
    </row>
    <row r="1516" spans="1:4" x14ac:dyDescent="0.25">
      <c r="A1516" s="7"/>
      <c r="B1516" s="7"/>
      <c r="C1516" s="7"/>
      <c r="D1516" s="7"/>
    </row>
    <row r="1517" spans="1:4" x14ac:dyDescent="0.25">
      <c r="A1517" s="7"/>
      <c r="B1517" s="7"/>
      <c r="C1517" s="7"/>
      <c r="D1517" s="7"/>
    </row>
    <row r="1518" spans="1:4" x14ac:dyDescent="0.25">
      <c r="A1518" s="7"/>
      <c r="B1518" s="7"/>
      <c r="C1518" s="7"/>
      <c r="D1518" s="7"/>
    </row>
    <row r="1519" spans="1:4" x14ac:dyDescent="0.25">
      <c r="A1519" s="7"/>
      <c r="B1519" s="7"/>
      <c r="C1519" s="7"/>
      <c r="D1519" s="7"/>
    </row>
    <row r="1520" spans="1:4" x14ac:dyDescent="0.25">
      <c r="A1520" s="7"/>
      <c r="B1520" s="7"/>
      <c r="C1520" s="7"/>
      <c r="D1520" s="7"/>
    </row>
    <row r="1521" spans="1:4" x14ac:dyDescent="0.25">
      <c r="A1521" s="7"/>
      <c r="B1521" s="7"/>
      <c r="C1521" s="7"/>
      <c r="D1521" s="7"/>
    </row>
    <row r="1522" spans="1:4" x14ac:dyDescent="0.25">
      <c r="A1522" s="7"/>
      <c r="B1522" s="7"/>
      <c r="C1522" s="7"/>
      <c r="D1522" s="7"/>
    </row>
    <row r="1523" spans="1:4" x14ac:dyDescent="0.25">
      <c r="A1523" s="7"/>
      <c r="B1523" s="7"/>
      <c r="C1523" s="7"/>
      <c r="D1523" s="7"/>
    </row>
    <row r="1524" spans="1:4" x14ac:dyDescent="0.25">
      <c r="A1524" s="7"/>
      <c r="B1524" s="7"/>
      <c r="C1524" s="7"/>
      <c r="D1524" s="7"/>
    </row>
    <row r="1525" spans="1:4" x14ac:dyDescent="0.25">
      <c r="A1525" s="7"/>
      <c r="B1525" s="7"/>
      <c r="C1525" s="7"/>
      <c r="D1525" s="7"/>
    </row>
    <row r="1526" spans="1:4" x14ac:dyDescent="0.25">
      <c r="A1526" s="7"/>
      <c r="B1526" s="7"/>
      <c r="C1526" s="7"/>
      <c r="D1526" s="7"/>
    </row>
    <row r="1527" spans="1:4" x14ac:dyDescent="0.25">
      <c r="A1527" s="7"/>
      <c r="B1527" s="7"/>
      <c r="C1527" s="7"/>
      <c r="D1527" s="7"/>
    </row>
    <row r="1528" spans="1:4" x14ac:dyDescent="0.25">
      <c r="A1528" s="7"/>
      <c r="B1528" s="7"/>
      <c r="C1528" s="7"/>
      <c r="D1528" s="7"/>
    </row>
    <row r="1529" spans="1:4" x14ac:dyDescent="0.25">
      <c r="A1529" s="7"/>
      <c r="B1529" s="7"/>
      <c r="C1529" s="7"/>
      <c r="D1529" s="7"/>
    </row>
    <row r="1530" spans="1:4" x14ac:dyDescent="0.25">
      <c r="A1530" s="7"/>
      <c r="B1530" s="7"/>
      <c r="C1530" s="7"/>
      <c r="D1530" s="7"/>
    </row>
    <row r="1531" spans="1:4" x14ac:dyDescent="0.25">
      <c r="A1531" s="7"/>
      <c r="B1531" s="7"/>
      <c r="C1531" s="7"/>
      <c r="D1531" s="7"/>
    </row>
    <row r="1532" spans="1:4" x14ac:dyDescent="0.25">
      <c r="A1532" s="7"/>
      <c r="B1532" s="7"/>
      <c r="C1532" s="7"/>
      <c r="D1532" s="7"/>
    </row>
    <row r="1533" spans="1:4" x14ac:dyDescent="0.25">
      <c r="A1533" s="7"/>
      <c r="B1533" s="7"/>
      <c r="C1533" s="7"/>
      <c r="D1533" s="7"/>
    </row>
    <row r="1534" spans="1:4" x14ac:dyDescent="0.25">
      <c r="A1534" s="7"/>
      <c r="B1534" s="7"/>
      <c r="C1534" s="7"/>
      <c r="D1534" s="7"/>
    </row>
    <row r="1535" spans="1:4" x14ac:dyDescent="0.25">
      <c r="A1535" s="7"/>
      <c r="B1535" s="7"/>
      <c r="C1535" s="7"/>
      <c r="D1535" s="7"/>
    </row>
    <row r="1536" spans="1:4" x14ac:dyDescent="0.25">
      <c r="A1536" s="7"/>
      <c r="B1536" s="7"/>
      <c r="C1536" s="7"/>
      <c r="D1536" s="7"/>
    </row>
    <row r="1537" spans="1:4" x14ac:dyDescent="0.25">
      <c r="A1537" s="7"/>
      <c r="B1537" s="7"/>
      <c r="C1537" s="7"/>
      <c r="D1537" s="7"/>
    </row>
    <row r="1538" spans="1:4" x14ac:dyDescent="0.25">
      <c r="A1538" s="7"/>
      <c r="B1538" s="7"/>
      <c r="C1538" s="7"/>
      <c r="D1538" s="7"/>
    </row>
    <row r="1539" spans="1:4" x14ac:dyDescent="0.25">
      <c r="A1539" s="7"/>
      <c r="B1539" s="7"/>
      <c r="C1539" s="7"/>
      <c r="D1539" s="7"/>
    </row>
    <row r="1540" spans="1:4" x14ac:dyDescent="0.25">
      <c r="A1540" s="7"/>
      <c r="B1540" s="7"/>
      <c r="C1540" s="7"/>
      <c r="D1540" s="7"/>
    </row>
    <row r="1541" spans="1:4" x14ac:dyDescent="0.25">
      <c r="A1541" s="7"/>
      <c r="B1541" s="7"/>
      <c r="C1541" s="7"/>
      <c r="D1541" s="7"/>
    </row>
    <row r="1542" spans="1:4" x14ac:dyDescent="0.25">
      <c r="A1542" s="7"/>
      <c r="B1542" s="7"/>
      <c r="C1542" s="7"/>
      <c r="D1542" s="7"/>
    </row>
    <row r="1543" spans="1:4" x14ac:dyDescent="0.25">
      <c r="A1543" s="7"/>
      <c r="B1543" s="7"/>
      <c r="C1543" s="7"/>
      <c r="D1543" s="7"/>
    </row>
    <row r="1544" spans="1:4" x14ac:dyDescent="0.25">
      <c r="A1544" s="7"/>
      <c r="B1544" s="7"/>
      <c r="C1544" s="7"/>
      <c r="D1544" s="7"/>
    </row>
    <row r="1545" spans="1:4" x14ac:dyDescent="0.25">
      <c r="A1545" s="7"/>
      <c r="B1545" s="7"/>
      <c r="C1545" s="7"/>
      <c r="D1545" s="7"/>
    </row>
    <row r="1546" spans="1:4" x14ac:dyDescent="0.25">
      <c r="A1546" s="7"/>
      <c r="B1546" s="7"/>
      <c r="C1546" s="7"/>
      <c r="D1546" s="7"/>
    </row>
    <row r="1547" spans="1:4" x14ac:dyDescent="0.25">
      <c r="A1547" s="7"/>
      <c r="B1547" s="7"/>
      <c r="C1547" s="7"/>
      <c r="D1547" s="7"/>
    </row>
    <row r="1548" spans="1:4" x14ac:dyDescent="0.25">
      <c r="A1548" s="7"/>
      <c r="B1548" s="7"/>
      <c r="C1548" s="7"/>
      <c r="D1548" s="7"/>
    </row>
    <row r="1549" spans="1:4" x14ac:dyDescent="0.25">
      <c r="A1549" s="7"/>
      <c r="B1549" s="7"/>
      <c r="C1549" s="7"/>
      <c r="D1549" s="7"/>
    </row>
    <row r="1550" spans="1:4" x14ac:dyDescent="0.25">
      <c r="A1550" s="7"/>
      <c r="B1550" s="7"/>
      <c r="C1550" s="7"/>
      <c r="D1550" s="7"/>
    </row>
    <row r="1551" spans="1:4" x14ac:dyDescent="0.25">
      <c r="A1551" s="7"/>
      <c r="B1551" s="7"/>
      <c r="C1551" s="7"/>
      <c r="D1551" s="7"/>
    </row>
    <row r="1552" spans="1:4" x14ac:dyDescent="0.25">
      <c r="A1552" s="7"/>
      <c r="B1552" s="7"/>
      <c r="C1552" s="7"/>
      <c r="D1552" s="7"/>
    </row>
    <row r="1553" spans="1:4" x14ac:dyDescent="0.25">
      <c r="A1553" s="7"/>
      <c r="B1553" s="7"/>
      <c r="C1553" s="7"/>
      <c r="D1553" s="7"/>
    </row>
    <row r="1554" spans="1:4" x14ac:dyDescent="0.25">
      <c r="A1554" s="7"/>
      <c r="B1554" s="7"/>
      <c r="C1554" s="7"/>
      <c r="D1554" s="7"/>
    </row>
    <row r="1555" spans="1:4" x14ac:dyDescent="0.25">
      <c r="A1555" s="7"/>
      <c r="B1555" s="7"/>
      <c r="C1555" s="7"/>
      <c r="D1555" s="7"/>
    </row>
    <row r="1556" spans="1:4" x14ac:dyDescent="0.25">
      <c r="A1556" s="7"/>
      <c r="B1556" s="7"/>
      <c r="C1556" s="7"/>
      <c r="D1556" s="7"/>
    </row>
    <row r="1557" spans="1:4" x14ac:dyDescent="0.25">
      <c r="A1557" s="7"/>
      <c r="B1557" s="7"/>
      <c r="C1557" s="7"/>
      <c r="D1557" s="7"/>
    </row>
    <row r="1558" spans="1:4" x14ac:dyDescent="0.25">
      <c r="A1558" s="7"/>
      <c r="B1558" s="7"/>
      <c r="C1558" s="7"/>
      <c r="D1558" s="7"/>
    </row>
    <row r="1559" spans="1:4" x14ac:dyDescent="0.25">
      <c r="A1559" s="7"/>
      <c r="B1559" s="7"/>
      <c r="C1559" s="7"/>
      <c r="D1559" s="7"/>
    </row>
    <row r="1560" spans="1:4" x14ac:dyDescent="0.25">
      <c r="A1560" s="7"/>
      <c r="B1560" s="7"/>
      <c r="C1560" s="7"/>
      <c r="D1560" s="7"/>
    </row>
    <row r="1561" spans="1:4" x14ac:dyDescent="0.25">
      <c r="A1561" s="7"/>
      <c r="B1561" s="7"/>
      <c r="C1561" s="7"/>
      <c r="D1561" s="7"/>
    </row>
    <row r="1562" spans="1:4" x14ac:dyDescent="0.25">
      <c r="A1562" s="7"/>
      <c r="B1562" s="7"/>
      <c r="C1562" s="7"/>
      <c r="D1562" s="7"/>
    </row>
    <row r="1563" spans="1:4" x14ac:dyDescent="0.25">
      <c r="A1563" s="7"/>
      <c r="B1563" s="7"/>
      <c r="C1563" s="7"/>
      <c r="D1563" s="7"/>
    </row>
    <row r="1564" spans="1:4" x14ac:dyDescent="0.25">
      <c r="A1564" s="7"/>
      <c r="B1564" s="7"/>
      <c r="C1564" s="7"/>
      <c r="D1564" s="7"/>
    </row>
    <row r="1565" spans="1:4" x14ac:dyDescent="0.25">
      <c r="A1565" s="7"/>
      <c r="B1565" s="7"/>
      <c r="C1565" s="7"/>
      <c r="D1565" s="7"/>
    </row>
    <row r="1566" spans="1:4" x14ac:dyDescent="0.25">
      <c r="A1566" s="7"/>
      <c r="B1566" s="7"/>
      <c r="C1566" s="7"/>
      <c r="D1566" s="7"/>
    </row>
    <row r="1567" spans="1:4" x14ac:dyDescent="0.25">
      <c r="A1567" s="7"/>
      <c r="B1567" s="7"/>
      <c r="C1567" s="7"/>
      <c r="D1567" s="7"/>
    </row>
    <row r="1568" spans="1:4" x14ac:dyDescent="0.25">
      <c r="A1568" s="7"/>
      <c r="B1568" s="7"/>
      <c r="C1568" s="7"/>
      <c r="D1568" s="7"/>
    </row>
    <row r="1569" spans="1:4" x14ac:dyDescent="0.25">
      <c r="A1569" s="7"/>
      <c r="B1569" s="7"/>
      <c r="C1569" s="7"/>
      <c r="D1569" s="7"/>
    </row>
    <row r="1570" spans="1:4" x14ac:dyDescent="0.25">
      <c r="A1570" s="7"/>
      <c r="B1570" s="7"/>
      <c r="C1570" s="7"/>
      <c r="D1570" s="7"/>
    </row>
    <row r="1571" spans="1:4" x14ac:dyDescent="0.25">
      <c r="A1571" s="7"/>
      <c r="B1571" s="7"/>
      <c r="C1571" s="7"/>
      <c r="D1571" s="7"/>
    </row>
    <row r="1572" spans="1:4" x14ac:dyDescent="0.25">
      <c r="A1572" s="7"/>
      <c r="B1572" s="7"/>
      <c r="C1572" s="7"/>
      <c r="D1572" s="7"/>
    </row>
    <row r="1573" spans="1:4" x14ac:dyDescent="0.25">
      <c r="A1573" s="7"/>
      <c r="B1573" s="7"/>
      <c r="C1573" s="7"/>
      <c r="D1573" s="7"/>
    </row>
    <row r="1574" spans="1:4" x14ac:dyDescent="0.25">
      <c r="A1574" s="7"/>
      <c r="B1574" s="7"/>
      <c r="C1574" s="7"/>
      <c r="D1574" s="7"/>
    </row>
    <row r="1575" spans="1:4" x14ac:dyDescent="0.25">
      <c r="A1575" s="7"/>
      <c r="B1575" s="7"/>
      <c r="C1575" s="7"/>
      <c r="D1575" s="7"/>
    </row>
    <row r="1576" spans="1:4" x14ac:dyDescent="0.25">
      <c r="A1576" s="7"/>
      <c r="B1576" s="7"/>
      <c r="C1576" s="7"/>
      <c r="D1576" s="7"/>
    </row>
    <row r="1577" spans="1:4" x14ac:dyDescent="0.25">
      <c r="A1577" s="7"/>
      <c r="B1577" s="7"/>
      <c r="C1577" s="7"/>
      <c r="D1577" s="7"/>
    </row>
    <row r="1578" spans="1:4" x14ac:dyDescent="0.25">
      <c r="A1578" s="7"/>
      <c r="B1578" s="7"/>
      <c r="C1578" s="7"/>
      <c r="D1578" s="7"/>
    </row>
    <row r="1579" spans="1:4" x14ac:dyDescent="0.25">
      <c r="A1579" s="7"/>
      <c r="B1579" s="7"/>
      <c r="C1579" s="7"/>
      <c r="D1579" s="7"/>
    </row>
    <row r="1580" spans="1:4" x14ac:dyDescent="0.25">
      <c r="A1580" s="7"/>
      <c r="B1580" s="7"/>
      <c r="C1580" s="7"/>
      <c r="D1580" s="7"/>
    </row>
    <row r="1581" spans="1:4" x14ac:dyDescent="0.25">
      <c r="A1581" s="7"/>
      <c r="B1581" s="7"/>
      <c r="C1581" s="7"/>
      <c r="D1581" s="7"/>
    </row>
    <row r="1582" spans="1:4" x14ac:dyDescent="0.25">
      <c r="A1582" s="7"/>
      <c r="B1582" s="7"/>
      <c r="C1582" s="7"/>
      <c r="D1582" s="7"/>
    </row>
    <row r="1583" spans="1:4" x14ac:dyDescent="0.25">
      <c r="A1583" s="7"/>
      <c r="B1583" s="7"/>
      <c r="C1583" s="7"/>
      <c r="D1583" s="7"/>
    </row>
    <row r="1584" spans="1:4" x14ac:dyDescent="0.25">
      <c r="A1584" s="7"/>
      <c r="B1584" s="7"/>
      <c r="C1584" s="7"/>
      <c r="D1584" s="7"/>
    </row>
    <row r="1585" spans="1:4" x14ac:dyDescent="0.25">
      <c r="A1585" s="7"/>
      <c r="B1585" s="7"/>
      <c r="C1585" s="7"/>
      <c r="D1585" s="7"/>
    </row>
    <row r="1586" spans="1:4" x14ac:dyDescent="0.25">
      <c r="A1586" s="7"/>
      <c r="B1586" s="7"/>
      <c r="C1586" s="7"/>
      <c r="D1586" s="7"/>
    </row>
    <row r="1587" spans="1:4" x14ac:dyDescent="0.25">
      <c r="A1587" s="7"/>
      <c r="B1587" s="7"/>
      <c r="C1587" s="7"/>
      <c r="D1587" s="7"/>
    </row>
    <row r="1588" spans="1:4" x14ac:dyDescent="0.25">
      <c r="A1588" s="7"/>
      <c r="B1588" s="7"/>
      <c r="C1588" s="7"/>
      <c r="D1588" s="7"/>
    </row>
    <row r="1589" spans="1:4" x14ac:dyDescent="0.25">
      <c r="B1589" s="7"/>
      <c r="C1589" s="7"/>
      <c r="D1589" s="7"/>
    </row>
    <row r="1590" spans="1:4" x14ac:dyDescent="0.25">
      <c r="B1590" s="7"/>
      <c r="C1590" s="7"/>
      <c r="D1590" s="7"/>
    </row>
    <row r="1591" spans="1:4" x14ac:dyDescent="0.25">
      <c r="B1591" s="7"/>
      <c r="C1591" s="7"/>
      <c r="D1591" s="7"/>
    </row>
    <row r="1592" spans="1:4" x14ac:dyDescent="0.25">
      <c r="B1592" s="7"/>
      <c r="C1592" s="7"/>
      <c r="D1592" s="7"/>
    </row>
    <row r="1593" spans="1:4" x14ac:dyDescent="0.25">
      <c r="B1593" s="7"/>
      <c r="C1593" s="7"/>
      <c r="D1593" s="7"/>
    </row>
  </sheetData>
  <autoFilter ref="A1:H1217"/>
  <mergeCells count="8">
    <mergeCell ref="A2:A4"/>
    <mergeCell ref="B2:B4"/>
    <mergeCell ref="C2:C4"/>
    <mergeCell ref="G2:G4"/>
    <mergeCell ref="H2:H4"/>
    <mergeCell ref="E3:F3"/>
    <mergeCell ref="E2:F2"/>
    <mergeCell ref="D2:D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лето 2019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Волкова Татьяна Александровна</cp:lastModifiedBy>
  <cp:lastPrinted>2019-01-24T08:21:05Z</cp:lastPrinted>
  <dcterms:created xsi:type="dcterms:W3CDTF">2016-07-25T05:33:28Z</dcterms:created>
  <dcterms:modified xsi:type="dcterms:W3CDTF">2019-12-26T04:47:33Z</dcterms:modified>
</cp:coreProperties>
</file>